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Nozares budzeta planosanas departaments\Liene\COVID-19_PIEMAKSAS\Uz_FM_sutitais\1.pieprasijums\Labots_uz_FM_29062020\"/>
    </mc:Choice>
  </mc:AlternateContent>
  <xr:revisionPtr revIDLastSave="0" documentId="13_ncr:1_{562E7636-062E-44A7-85A3-7F73C250E7B2}" xr6:coauthVersionLast="44" xr6:coauthVersionMax="44" xr10:uidLastSave="{00000000-0000-0000-0000-000000000000}"/>
  <bookViews>
    <workbookView xWindow="2370" yWindow="600" windowWidth="26430" windowHeight="15600" firstSheet="4" activeTab="11" xr2:uid="{00000000-000D-0000-FFFF-FFFF00000000}"/>
  </bookViews>
  <sheets>
    <sheet name="Rīga_marts" sheetId="7" r:id="rId1"/>
    <sheet name="Kurzeme_marts" sheetId="8" r:id="rId2"/>
    <sheet name="Zemgale_marts" sheetId="9" r:id="rId3"/>
    <sheet name="Latgale_marts" sheetId="10" r:id="rId4"/>
    <sheet name="Vidzeme_marts" sheetId="11" r:id="rId5"/>
    <sheet name="Kopā_marts" sheetId="12" r:id="rId6"/>
    <sheet name="Rīga_aprīlis" sheetId="1" r:id="rId7"/>
    <sheet name="Kurzeme_aprīlis" sheetId="2" r:id="rId8"/>
    <sheet name="Zemgales_aprīlis" sheetId="3" r:id="rId9"/>
    <sheet name="Latgale_aprīlis" sheetId="4" r:id="rId10"/>
    <sheet name="Vidzeme_aprīlis" sheetId="5" r:id="rId11"/>
    <sheet name="Kopā-aprīlis" sheetId="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2" l="1"/>
  <c r="B9" i="12"/>
  <c r="C8" i="12"/>
  <c r="B8" i="12"/>
  <c r="C7" i="12"/>
  <c r="B7" i="12"/>
  <c r="C6" i="12"/>
  <c r="B6" i="12"/>
  <c r="C5" i="12"/>
  <c r="C10" i="12" s="1"/>
  <c r="B5" i="12"/>
  <c r="B10" i="12" s="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C10" i="6" l="1"/>
  <c r="B10" i="6"/>
</calcChain>
</file>

<file path=xl/sharedStrings.xml><?xml version="1.0" encoding="utf-8"?>
<sst xmlns="http://schemas.openxmlformats.org/spreadsheetml/2006/main" count="2677" uniqueCount="951">
  <si>
    <t xml:space="preserve">Aptiekas juridiskais īpašnieka nosaukums </t>
  </si>
  <si>
    <t>Aptiekas nosaukums</t>
  </si>
  <si>
    <t>NVD teritoriālo nodaļa</t>
  </si>
  <si>
    <t>Atprečoto recepšu skaits</t>
  </si>
  <si>
    <t>Summa spmaksai</t>
  </si>
  <si>
    <t>A Aptiekas SIA</t>
  </si>
  <si>
    <t xml:space="preserve"> A Aptieka 37</t>
  </si>
  <si>
    <t>NVD Rīgas nodaļa</t>
  </si>
  <si>
    <t xml:space="preserve"> A Aptieka 88</t>
  </si>
  <si>
    <t xml:space="preserve"> A Aptieka 91</t>
  </si>
  <si>
    <t>A  Aptieka 20</t>
  </si>
  <si>
    <t>A Aptieka  43</t>
  </si>
  <si>
    <t>A Aptieka 1</t>
  </si>
  <si>
    <t>A Aptieka 10</t>
  </si>
  <si>
    <t>A Aptieka 100</t>
  </si>
  <si>
    <t>A Aptieka 101</t>
  </si>
  <si>
    <t>A Aptieka 11</t>
  </si>
  <si>
    <t>A Aptieka 12</t>
  </si>
  <si>
    <t>A Aptieka 13</t>
  </si>
  <si>
    <t>A Aptieka 14</t>
  </si>
  <si>
    <t>A Aptieka 15</t>
  </si>
  <si>
    <t>A Aptieka 16</t>
  </si>
  <si>
    <t>A Aptieka 17</t>
  </si>
  <si>
    <t>A Aptieka 18</t>
  </si>
  <si>
    <t>A Aptieka 19</t>
  </si>
  <si>
    <t>A Aptieka 2</t>
  </si>
  <si>
    <t>A Aptieka 21</t>
  </si>
  <si>
    <t>A Aptieka 23</t>
  </si>
  <si>
    <t>A Aptieka 24</t>
  </si>
  <si>
    <t>A Aptieka 25</t>
  </si>
  <si>
    <t>A Aptieka 26</t>
  </si>
  <si>
    <t>A Aptieka 27</t>
  </si>
  <si>
    <t>A Aptieka 28</t>
  </si>
  <si>
    <t>A Aptieka 29</t>
  </si>
  <si>
    <t>A Aptieka 3</t>
  </si>
  <si>
    <t>A Aptieka 30</t>
  </si>
  <si>
    <t>A Aptieka 31</t>
  </si>
  <si>
    <t>A Aptieka 32</t>
  </si>
  <si>
    <t>A Aptieka 33</t>
  </si>
  <si>
    <t>A Aptieka 35</t>
  </si>
  <si>
    <t>A Aptieka 36</t>
  </si>
  <si>
    <t>A Aptieka 38</t>
  </si>
  <si>
    <t>A Aptieka 39</t>
  </si>
  <si>
    <t>A Aptieka 4</t>
  </si>
  <si>
    <t>A Aptieka 40</t>
  </si>
  <si>
    <t>A Aptieka 41</t>
  </si>
  <si>
    <t>A Aptieka 44</t>
  </si>
  <si>
    <t>A Aptieka 45</t>
  </si>
  <si>
    <t>A Aptieka 46</t>
  </si>
  <si>
    <t>A Aptieka 47</t>
  </si>
  <si>
    <t>A Aptieka 48</t>
  </si>
  <si>
    <t>A Aptieka 49</t>
  </si>
  <si>
    <t>A Aptieka 5</t>
  </si>
  <si>
    <t>A Aptieka 50</t>
  </si>
  <si>
    <t>A Aptieka 51</t>
  </si>
  <si>
    <t>A Aptieka 52</t>
  </si>
  <si>
    <t>A Aptieka 53</t>
  </si>
  <si>
    <t>A Aptieka 54</t>
  </si>
  <si>
    <t>A Aptieka 55</t>
  </si>
  <si>
    <t>A Aptieka 56</t>
  </si>
  <si>
    <t>A Aptieka 57</t>
  </si>
  <si>
    <t>A aptieka 58</t>
  </si>
  <si>
    <t>A Aptieka 59</t>
  </si>
  <si>
    <t>A Aptieka 6</t>
  </si>
  <si>
    <t>A Aptieka 60</t>
  </si>
  <si>
    <t>A Aptieka 61</t>
  </si>
  <si>
    <t>A Aptieka 62</t>
  </si>
  <si>
    <t>A Aptieka 63</t>
  </si>
  <si>
    <t>A Aptieka 64</t>
  </si>
  <si>
    <t>A Aptieka 65</t>
  </si>
  <si>
    <t>A Aptieka 66</t>
  </si>
  <si>
    <t>A aptieka 68</t>
  </si>
  <si>
    <t>A Aptieka 69</t>
  </si>
  <si>
    <t>A Aptieka 7</t>
  </si>
  <si>
    <t>A Aptieka 70</t>
  </si>
  <si>
    <t>A Aptieka 71</t>
  </si>
  <si>
    <t>A Aptieka 73</t>
  </si>
  <si>
    <t>A Aptieka 74</t>
  </si>
  <si>
    <t>A Aptieka 75</t>
  </si>
  <si>
    <t>A Aptieka 76</t>
  </si>
  <si>
    <t>A Aptieka 77</t>
  </si>
  <si>
    <t>A Aptieka 78</t>
  </si>
  <si>
    <t>A Aptieka 79</t>
  </si>
  <si>
    <t>A Aptieka 8</t>
  </si>
  <si>
    <t>A Aptieka 80</t>
  </si>
  <si>
    <t>A Aptieka 81</t>
  </si>
  <si>
    <t>A Aptieka 83</t>
  </si>
  <si>
    <t>A Aptieka 84</t>
  </si>
  <si>
    <t>A aptieka 85</t>
  </si>
  <si>
    <t>A aptieka 86</t>
  </si>
  <si>
    <t>A Aptieka 87</t>
  </si>
  <si>
    <t>A aptieka 89</t>
  </si>
  <si>
    <t>A Aptieka 9</t>
  </si>
  <si>
    <t>A aptieka 90</t>
  </si>
  <si>
    <t>A Aptieka 92</t>
  </si>
  <si>
    <t>A Aptieka 93</t>
  </si>
  <si>
    <t>A Aptieka 94</t>
  </si>
  <si>
    <t>A Aptieka 96</t>
  </si>
  <si>
    <t>A Aptieka 97</t>
  </si>
  <si>
    <t>A Aptieka 98</t>
  </si>
  <si>
    <t>A Aptieka 99</t>
  </si>
  <si>
    <t>Aptieka Cassia SIA</t>
  </si>
  <si>
    <t xml:space="preserve">"Aptieka "Cassia"" </t>
  </si>
  <si>
    <t xml:space="preserve">Aptieka Teiksma SIA </t>
  </si>
  <si>
    <t>"Aptieka "Teiksma""</t>
  </si>
  <si>
    <t>AS "DZINTARA APTIEKAS"</t>
  </si>
  <si>
    <t>Tatjanas aptieka</t>
  </si>
  <si>
    <t xml:space="preserve">ASJ SIA </t>
  </si>
  <si>
    <t>Euroaptieka-43</t>
  </si>
  <si>
    <t>Euroaptieka-58</t>
  </si>
  <si>
    <t>Āgenskalna aptieka SIA</t>
  </si>
  <si>
    <t>Āgenskalna aptieka</t>
  </si>
  <si>
    <t>Baldones aptieka SIA</t>
  </si>
  <si>
    <t>"Baldones aptieka"</t>
  </si>
  <si>
    <t>Baltfarm RKF SIA</t>
  </si>
  <si>
    <t>Aptieka "Baltā baznīca"</t>
  </si>
  <si>
    <t>"Aptieka „Ilga”"</t>
  </si>
  <si>
    <t>"Aptieka „Ruses plus”"</t>
  </si>
  <si>
    <t>Frēzijas aptieka</t>
  </si>
  <si>
    <t>"Nometņu aptieka"</t>
  </si>
  <si>
    <t>Pavasara aptieka</t>
  </si>
  <si>
    <t>''Salnas aptieka"</t>
  </si>
  <si>
    <t>"Skuju aptieka"</t>
  </si>
  <si>
    <t>"BENU Aptieka Latvija" SIA</t>
  </si>
  <si>
    <t>BENU aptieka  - 4</t>
  </si>
  <si>
    <t>BENU aptieka  - 5</t>
  </si>
  <si>
    <t>BENU aptieka  - 6</t>
  </si>
  <si>
    <t>BENU aptieka - 1</t>
  </si>
  <si>
    <t>BENU aptieka - 10</t>
  </si>
  <si>
    <t>BENU aptieka - 11</t>
  </si>
  <si>
    <t>BENU aptieka - 13</t>
  </si>
  <si>
    <t>BENU aptieka - 14</t>
  </si>
  <si>
    <t>BENU aptieka - 15</t>
  </si>
  <si>
    <t>BENU aptieka - 16</t>
  </si>
  <si>
    <t>BENU aptieka - 17</t>
  </si>
  <si>
    <t>BENU aptieka - 19</t>
  </si>
  <si>
    <t>BENU aptieka - 20</t>
  </si>
  <si>
    <t>BENU aptieka - 21</t>
  </si>
  <si>
    <t>BENU aptieka - 22</t>
  </si>
  <si>
    <t>BENU aptieka - 23</t>
  </si>
  <si>
    <t>BENU aptieka - 24</t>
  </si>
  <si>
    <t>BENU aptieka - 25</t>
  </si>
  <si>
    <t>BENU aptieka - 26</t>
  </si>
  <si>
    <t>BENU aptieka - 27</t>
  </si>
  <si>
    <t>BENU aptieka - 28</t>
  </si>
  <si>
    <t>BENU aptieka - 29</t>
  </si>
  <si>
    <t>BENU aptieka - 3</t>
  </si>
  <si>
    <t>BENU aptieka - 30</t>
  </si>
  <si>
    <t>BENU aptieka - 31</t>
  </si>
  <si>
    <t>BENU aptieka - 32</t>
  </si>
  <si>
    <t>BENU aptieka - 33</t>
  </si>
  <si>
    <t>BENU aptieka - 34</t>
  </si>
  <si>
    <t>BENU aptieka - 36</t>
  </si>
  <si>
    <t>BENU aptieka - 37</t>
  </si>
  <si>
    <t>BENU aptieka - 38</t>
  </si>
  <si>
    <t>BENU aptieka - 40</t>
  </si>
  <si>
    <t>BENU aptieka - 41</t>
  </si>
  <si>
    <t>BENU aptieka - 42</t>
  </si>
  <si>
    <t>BENU aptieka - 43</t>
  </si>
  <si>
    <t>BENU aptieka - 44</t>
  </si>
  <si>
    <t>BENU aptieka - 45</t>
  </si>
  <si>
    <t>BENU aptieka - 46</t>
  </si>
  <si>
    <t>BENU aptieka - 47</t>
  </si>
  <si>
    <t>BENU aptieka - 48</t>
  </si>
  <si>
    <t>BENU aptieka - 49</t>
  </si>
  <si>
    <t>BENU aptieka - 50</t>
  </si>
  <si>
    <t>BENU aptieka - 51</t>
  </si>
  <si>
    <t>BENU aptieka - 52</t>
  </si>
  <si>
    <t>BENU aptieka - 53</t>
  </si>
  <si>
    <t>BENU aptieka - 54</t>
  </si>
  <si>
    <t>BENU aptieka - 55</t>
  </si>
  <si>
    <t>BENU Aptieka - 56</t>
  </si>
  <si>
    <t>BENU aptieka - 57</t>
  </si>
  <si>
    <t>BENU Aptieka - 58</t>
  </si>
  <si>
    <t>BENU aptieka - 59</t>
  </si>
  <si>
    <t>BENU aptieka - 60</t>
  </si>
  <si>
    <t>BENU aptieka - 61</t>
  </si>
  <si>
    <t>BENU aptieka - 62</t>
  </si>
  <si>
    <t>BENU aptieka - 63</t>
  </si>
  <si>
    <t>BENU aptieka - 64</t>
  </si>
  <si>
    <t>Benu aptieka - 65</t>
  </si>
  <si>
    <t>Benu aptieka - 66</t>
  </si>
  <si>
    <t>BENU aptieka - 67</t>
  </si>
  <si>
    <t>BENU aptieka - 68</t>
  </si>
  <si>
    <t>BENU aptieka - 7</t>
  </si>
  <si>
    <t>Benu aptieka - 70</t>
  </si>
  <si>
    <t>Benu aptieka - 71</t>
  </si>
  <si>
    <t>BENU aptieka - 8</t>
  </si>
  <si>
    <t>BENU aptieka - 9</t>
  </si>
  <si>
    <t>BENU aptieka-12</t>
  </si>
  <si>
    <t>BENU aptieka-18</t>
  </si>
  <si>
    <t>BENU aptieka-2</t>
  </si>
  <si>
    <t>BENU aptiekas - 35</t>
  </si>
  <si>
    <t>Cerība L SIA</t>
  </si>
  <si>
    <t xml:space="preserve"> Aptieka "Cerība-L"</t>
  </si>
  <si>
    <t>EUROAPTIEKA FARMĀCIJA SIA</t>
  </si>
  <si>
    <t>aptieka- 10</t>
  </si>
  <si>
    <t>aptieka- 11</t>
  </si>
  <si>
    <t>aptieka- 12</t>
  </si>
  <si>
    <t>aptieka- 13</t>
  </si>
  <si>
    <t>aptieka- 14</t>
  </si>
  <si>
    <t>aptieka- 15</t>
  </si>
  <si>
    <t>aptieka- 16</t>
  </si>
  <si>
    <t>aptieka- 17</t>
  </si>
  <si>
    <t>aptieka- 18</t>
  </si>
  <si>
    <t>aptieka- 19</t>
  </si>
  <si>
    <t>aptieka- 20</t>
  </si>
  <si>
    <t>aptieka- 21</t>
  </si>
  <si>
    <t>aptieka- 23</t>
  </si>
  <si>
    <t>aptieka- 24</t>
  </si>
  <si>
    <t>aptieka- 25</t>
  </si>
  <si>
    <t>aptieka- 26</t>
  </si>
  <si>
    <t>aptieka- 28</t>
  </si>
  <si>
    <t>aptieka- 29</t>
  </si>
  <si>
    <t>aptieka- 31</t>
  </si>
  <si>
    <t>aptieka- 32</t>
  </si>
  <si>
    <t>aptieka- 33</t>
  </si>
  <si>
    <t>aptieka- 34</t>
  </si>
  <si>
    <t>aptieka- 35</t>
  </si>
  <si>
    <t>aptieka- 37</t>
  </si>
  <si>
    <t>aptieka- 38</t>
  </si>
  <si>
    <t>Aptieka 4</t>
  </si>
  <si>
    <t>Aptieka 41</t>
  </si>
  <si>
    <t>aptieka- 42</t>
  </si>
  <si>
    <t>Aptieka 5</t>
  </si>
  <si>
    <t>aptieka- 6</t>
  </si>
  <si>
    <t>Aptieka 7</t>
  </si>
  <si>
    <t>aptieka- 8</t>
  </si>
  <si>
    <t>aptieka- 9</t>
  </si>
  <si>
    <t>aptieka-1</t>
  </si>
  <si>
    <t>aptieka-22</t>
  </si>
  <si>
    <t>aptieka-27</t>
  </si>
  <si>
    <t>aptieka-3</t>
  </si>
  <si>
    <t>aptieka-45</t>
  </si>
  <si>
    <t xml:space="preserve">Farma Balt Aptieka SIA </t>
  </si>
  <si>
    <t>Acālijas aptieka</t>
  </si>
  <si>
    <t>aptieka "Anno 1998"</t>
  </si>
  <si>
    <t>aptieka "Aura - Farm"</t>
  </si>
  <si>
    <t>Aptieka "Daina"</t>
  </si>
  <si>
    <t>aptieka "Krasts M"</t>
  </si>
  <si>
    <t>Aptieka "Pļavnieki"</t>
  </si>
  <si>
    <t>Bruņinieku aptieka</t>
  </si>
  <si>
    <t>Elvīras aptieka</t>
  </si>
  <si>
    <t>Jaunā Nordeķu aptieka</t>
  </si>
  <si>
    <t>Juglas zāles aptieka</t>
  </si>
  <si>
    <t>"Lienes aptieka"</t>
  </si>
  <si>
    <t>Nordeķu aptieka</t>
  </si>
  <si>
    <t>Paula Stradiņa aptieka</t>
  </si>
  <si>
    <t>Pilsētas zāles aptieka</t>
  </si>
  <si>
    <t>Stabu aptieka</t>
  </si>
  <si>
    <t>Farma Santa SIA</t>
  </si>
  <si>
    <t>Mellužu aptieka</t>
  </si>
  <si>
    <t>"Piņķu aptieka"</t>
  </si>
  <si>
    <t>Fitas SIA</t>
  </si>
  <si>
    <t>Aptieka Diāna</t>
  </si>
  <si>
    <t>Garcīnijas aptieka SIA</t>
  </si>
  <si>
    <t>''Garcīnijas aptieka''</t>
  </si>
  <si>
    <t xml:space="preserve">Insbergs SIA </t>
  </si>
  <si>
    <t>"Dzirciema aptieka"</t>
  </si>
  <si>
    <t>KADIĶOGA, SIA</t>
  </si>
  <si>
    <t>Euroaptieka - 67</t>
  </si>
  <si>
    <t>Euroaptieka-53</t>
  </si>
  <si>
    <t>KLIMA SIA</t>
  </si>
  <si>
    <t xml:space="preserve">"Bajāru aptieka" </t>
  </si>
  <si>
    <t>Liepa un Gailīte SIA</t>
  </si>
  <si>
    <t>"Gaiļu aptieka"</t>
  </si>
  <si>
    <t xml:space="preserve">Lionets SIA </t>
  </si>
  <si>
    <t>Kosu aptieka</t>
  </si>
  <si>
    <t>Loro Conto SIA</t>
  </si>
  <si>
    <t>"Jaunolaine", filiāle</t>
  </si>
  <si>
    <t>"LORO CONTO"</t>
  </si>
  <si>
    <t>Medelens SIA</t>
  </si>
  <si>
    <t>Citadeles aptieka</t>
  </si>
  <si>
    <t>FARMEKA aptieka</t>
  </si>
  <si>
    <t>KORSOFARM aptieka</t>
  </si>
  <si>
    <t>Marinefarm aptieka</t>
  </si>
  <si>
    <t>SV.JURA aptieka</t>
  </si>
  <si>
    <t>Murjānis SIA</t>
  </si>
  <si>
    <t>Mālpils aptieka</t>
  </si>
  <si>
    <t>Panpharmacy SIA</t>
  </si>
  <si>
    <t>aptieka "InternetAptieka.lv-2"</t>
  </si>
  <si>
    <t>InternetAptieka.lv</t>
  </si>
  <si>
    <t>RAES SIA</t>
  </si>
  <si>
    <t>Euroaptieka-54</t>
  </si>
  <si>
    <t>Saules aptieka SIA</t>
  </si>
  <si>
    <t>"Saules aptieka - 10"</t>
  </si>
  <si>
    <t xml:space="preserve">Saulgrieži Ltd SIA </t>
  </si>
  <si>
    <t>"Aptieka "Saulgrieži LTD""</t>
  </si>
  <si>
    <t xml:space="preserve">Saulkrastu aptieka R.B. SIA </t>
  </si>
  <si>
    <t>"Saulkrastu aptieka R.B."</t>
  </si>
  <si>
    <t>Sentor Farm aptiekas AS</t>
  </si>
  <si>
    <t>"Alejas aptieka"</t>
  </si>
  <si>
    <t>Altejas aptieka</t>
  </si>
  <si>
    <t>aptieka "Citrons"</t>
  </si>
  <si>
    <t>Aptieka "Dubna"</t>
  </si>
  <si>
    <t>Aptieka "Jaunliepāja"</t>
  </si>
  <si>
    <t>"Aptieka ''Kastanītis''"</t>
  </si>
  <si>
    <t>aptieka "Māras Lielvārde"</t>
  </si>
  <si>
    <t>aptieka "Mols"</t>
  </si>
  <si>
    <t>aptieka "Pie Dālderiem"</t>
  </si>
  <si>
    <t>aptieka "Roja"</t>
  </si>
  <si>
    <t>aptieka "Sanare"</t>
  </si>
  <si>
    <t>Aptieka "Sibilla"</t>
  </si>
  <si>
    <t>aptieka "Valdemārpils"</t>
  </si>
  <si>
    <t>Aptieka"Olvita"</t>
  </si>
  <si>
    <t>Bauzes aptieka</t>
  </si>
  <si>
    <t>"Biķeru aptieka"</t>
  </si>
  <si>
    <t>"Brīnumzālīte"</t>
  </si>
  <si>
    <t>''Ceriņu aptieka"</t>
  </si>
  <si>
    <t>CNS aptieka</t>
  </si>
  <si>
    <t>Čiekurkalna aptieka</t>
  </si>
  <si>
    <t>Daugavas aptieka</t>
  </si>
  <si>
    <t>Daugavgrīvas aptieka</t>
  </si>
  <si>
    <t>Dobeles Lauvas aptieka</t>
  </si>
  <si>
    <t>Dzērves aptieka</t>
  </si>
  <si>
    <t>Grobiņas aptieka</t>
  </si>
  <si>
    <t>Ilzes aptieka</t>
  </si>
  <si>
    <t>Jaunā Torņkalna aptieka</t>
  </si>
  <si>
    <t>Jomas aptieka</t>
  </si>
  <si>
    <t>Jūras aptieka</t>
  </si>
  <si>
    <t>Kadiķa aptieka</t>
  </si>
  <si>
    <t>"Kamēlijas aptieka"</t>
  </si>
  <si>
    <t>Kraukļa aptieka</t>
  </si>
  <si>
    <t>Kuldīgas zāles aptieka</t>
  </si>
  <si>
    <t>"Ķekavas aptieka"</t>
  </si>
  <si>
    <t>Ķekaviņas aptieka</t>
  </si>
  <si>
    <t>"Lauvas aptieka Ventspilī"</t>
  </si>
  <si>
    <t>Limbažu mazā aptieka</t>
  </si>
  <si>
    <t>Ludzas centra aptieka</t>
  </si>
  <si>
    <t>Ludzas jaunā aptieka</t>
  </si>
  <si>
    <t>Madaras aptieka</t>
  </si>
  <si>
    <t>''Magoņu aptieka"</t>
  </si>
  <si>
    <t>"Mazā Lauvas aptieka"</t>
  </si>
  <si>
    <t>Mēness  aptieka Dobelē</t>
  </si>
  <si>
    <t>Mēness aptieka - 1</t>
  </si>
  <si>
    <t>Mēness aptieka - 12</t>
  </si>
  <si>
    <t>Mēness aptieka - 15</t>
  </si>
  <si>
    <t>Mēness aptieka - 2</t>
  </si>
  <si>
    <t>Mēness aptieka - 3</t>
  </si>
  <si>
    <t>Mēness aptieka - 4</t>
  </si>
  <si>
    <t>Mēness aptieka - 7</t>
  </si>
  <si>
    <t>Mēness aptieka - 8</t>
  </si>
  <si>
    <t>Mēness aptieka 10</t>
  </si>
  <si>
    <t>Mēness aptieka 100</t>
  </si>
  <si>
    <t>Mēness aptieka 101</t>
  </si>
  <si>
    <t>Mēness aptieka 102</t>
  </si>
  <si>
    <t>Mēness aptieka 103</t>
  </si>
  <si>
    <t>Mēness aptieka 104</t>
  </si>
  <si>
    <t>Mēness aptieka 105</t>
  </si>
  <si>
    <t>Mēness aptieka 106</t>
  </si>
  <si>
    <t>Mēness aptieka 107</t>
  </si>
  <si>
    <t>Mēness aptieka 108</t>
  </si>
  <si>
    <t>Mēness aptieka- 11</t>
  </si>
  <si>
    <t>Mēness aptieka 111</t>
  </si>
  <si>
    <t>Mēness aptieka 112</t>
  </si>
  <si>
    <t>Mēness aptieka 113</t>
  </si>
  <si>
    <t>Mēness aptieka 114</t>
  </si>
  <si>
    <t>Mēness aptieka 115</t>
  </si>
  <si>
    <t>Mēness aptieka 116</t>
  </si>
  <si>
    <t>Mēness aptieka 117</t>
  </si>
  <si>
    <t>Mēness aptieka 118</t>
  </si>
  <si>
    <t>Mēness aptieka 13</t>
  </si>
  <si>
    <t>Mēness aptieka 14</t>
  </si>
  <si>
    <t>Mēness aptieka 16</t>
  </si>
  <si>
    <t>Mēness aptieka 17</t>
  </si>
  <si>
    <t>Mēness aptieka 18</t>
  </si>
  <si>
    <t>Mēness aptieka 19</t>
  </si>
  <si>
    <t>Mēness aptieka 20</t>
  </si>
  <si>
    <t>Mēness aptieka 21</t>
  </si>
  <si>
    <t>Mēness aptieka 22</t>
  </si>
  <si>
    <t>Mēness aptieka 23</t>
  </si>
  <si>
    <t>Mēness aptieka 24</t>
  </si>
  <si>
    <t>Mēness aptieka 25</t>
  </si>
  <si>
    <t>Mēness aptieka 26</t>
  </si>
  <si>
    <t>Mēness aptieka 27</t>
  </si>
  <si>
    <t>Mēness aptieka 28</t>
  </si>
  <si>
    <t>Mēness aptieka 29</t>
  </si>
  <si>
    <t>Mēness aptieka 30</t>
  </si>
  <si>
    <t>Mēness aptieka 31</t>
  </si>
  <si>
    <t>Mēness aptieka 32</t>
  </si>
  <si>
    <t>Mēness aptieka 33</t>
  </si>
  <si>
    <t>Mēness aptieka 34</t>
  </si>
  <si>
    <t>Mēness aptieka 35</t>
  </si>
  <si>
    <t>Mēness aptieka 37</t>
  </si>
  <si>
    <t>Mēness aptieka 38</t>
  </si>
  <si>
    <t>Mēness aptieka 39</t>
  </si>
  <si>
    <t>Mēness aptieka 40</t>
  </si>
  <si>
    <t>Mēness aptieka 41</t>
  </si>
  <si>
    <t>Mēness aptieka 42</t>
  </si>
  <si>
    <t>Mēness aptieka 43</t>
  </si>
  <si>
    <t>Mēness aptieka 44</t>
  </si>
  <si>
    <t>Mēness aptieka 45</t>
  </si>
  <si>
    <t>Mēness aptieka 46</t>
  </si>
  <si>
    <t>Mēness aptieka 47</t>
  </si>
  <si>
    <t>Mēness aptieka 48</t>
  </si>
  <si>
    <t>Mēness aptieka 49</t>
  </si>
  <si>
    <t>Mēness aptieka 5</t>
  </si>
  <si>
    <t>Mēness aptieka 50</t>
  </si>
  <si>
    <t>Mēness aptieka 51</t>
  </si>
  <si>
    <t>Mēness aptieka 52</t>
  </si>
  <si>
    <t>Mēness aptieka 53</t>
  </si>
  <si>
    <t>Mēness aptieka 54</t>
  </si>
  <si>
    <t>Mēness aptieka 56</t>
  </si>
  <si>
    <t>Mēness aptieka 58</t>
  </si>
  <si>
    <t>Mēness aptieka 59</t>
  </si>
  <si>
    <t>Mēness aptieka -6</t>
  </si>
  <si>
    <t>Mēness aptieka 61</t>
  </si>
  <si>
    <t>Mēness aptieka 62</t>
  </si>
  <si>
    <t>Mēness aptieka 63</t>
  </si>
  <si>
    <t>Mēness aptieka 64</t>
  </si>
  <si>
    <t>Mēness aptieka 65</t>
  </si>
  <si>
    <t>Mēness aptieka 66</t>
  </si>
  <si>
    <t>Mēness aptieka 67</t>
  </si>
  <si>
    <t>Mēness aptieka 68</t>
  </si>
  <si>
    <t>Mēness aptieka 70</t>
  </si>
  <si>
    <t>Mēness aptieka 71</t>
  </si>
  <si>
    <t>Mēness aptieka 72</t>
  </si>
  <si>
    <t>Mēness aptieka 73</t>
  </si>
  <si>
    <t>Mēness aptieka 74</t>
  </si>
  <si>
    <t>Mēness aptieka 75</t>
  </si>
  <si>
    <t>Mēness aptieka 76</t>
  </si>
  <si>
    <t>Mēness aptieka 77</t>
  </si>
  <si>
    <t>Mēness aptieka 78</t>
  </si>
  <si>
    <t>Mēness aptieka 79</t>
  </si>
  <si>
    <t>Mēness aptieka 80</t>
  </si>
  <si>
    <t>Mēness aptieka 81</t>
  </si>
  <si>
    <t>Mēness aptieka 82</t>
  </si>
  <si>
    <t>Mēness aptieka 83</t>
  </si>
  <si>
    <t>Mēness aptieka 85</t>
  </si>
  <si>
    <t>Mēness aptieka 86</t>
  </si>
  <si>
    <t>Mēness aptieka 88</t>
  </si>
  <si>
    <t>Mēness aptieka 89</t>
  </si>
  <si>
    <t>Mēness aptieka 90</t>
  </si>
  <si>
    <t>Mēness aptieka 91</t>
  </si>
  <si>
    <t>Mēness aptieka 92</t>
  </si>
  <si>
    <t>Mēness aptieka 94</t>
  </si>
  <si>
    <t>Mēness aptieka 95</t>
  </si>
  <si>
    <t>Mēness aptieka 96</t>
  </si>
  <si>
    <t>Mēness aptieka 97</t>
  </si>
  <si>
    <t>Mēness aptieka 98</t>
  </si>
  <si>
    <t>Mēness aptieka 99</t>
  </si>
  <si>
    <t>Mēness aptieka Ikšķilē</t>
  </si>
  <si>
    <t>Mēness aptieka Līgatnes pagastā</t>
  </si>
  <si>
    <t>Mēness aptieka Mālpilī</t>
  </si>
  <si>
    <t>Mēness aptieka Salaspilī</t>
  </si>
  <si>
    <t>Mēness aptieka Saldū</t>
  </si>
  <si>
    <t>Mēness aptieka Tukumā</t>
  </si>
  <si>
    <t>Mēness aptieka-9</t>
  </si>
  <si>
    <t>Miera aptieka</t>
  </si>
  <si>
    <t>''Ogres centra aptieka''</t>
  </si>
  <si>
    <t>Ozolu aptieka, SIA</t>
  </si>
  <si>
    <t>Preiļu Lauvas aptieka</t>
  </si>
  <si>
    <t>Priekules jaunā aptieka</t>
  </si>
  <si>
    <t>Prūšu aptieka</t>
  </si>
  <si>
    <t>Purvciema aptieka</t>
  </si>
  <si>
    <t>Raimonda aptieka</t>
  </si>
  <si>
    <t>Raimonda aptieka-2</t>
  </si>
  <si>
    <t xml:space="preserve">Raimonda aptieka-3 </t>
  </si>
  <si>
    <t>Rātsnama aptieka</t>
  </si>
  <si>
    <t>''Rēzeknes Māras aptieka''</t>
  </si>
  <si>
    <t>Rīgas Vecpilsētas aptieka</t>
  </si>
  <si>
    <t xml:space="preserve">Rudens aptieka </t>
  </si>
  <si>
    <t>Rudens aptieka - 3</t>
  </si>
  <si>
    <t>Rudens aptieka - 5</t>
  </si>
  <si>
    <t>Rudens aptieka - 6</t>
  </si>
  <si>
    <t>Rudens aptieka 8</t>
  </si>
  <si>
    <t>Saldus centra aptieka</t>
  </si>
  <si>
    <t>Saldus centra aptiekas fil. "Druva"</t>
  </si>
  <si>
    <t>"Saules lāse"</t>
  </si>
  <si>
    <t>Sedas aptieka</t>
  </si>
  <si>
    <t>Senā aptieka 5</t>
  </si>
  <si>
    <t>Sentor  aptieka -28</t>
  </si>
  <si>
    <t>''Sentor aptieka"</t>
  </si>
  <si>
    <t>Sentor aptieka - 1</t>
  </si>
  <si>
    <t>"Sentor aptieka - 17"</t>
  </si>
  <si>
    <t>Sentor aptieka - 26</t>
  </si>
  <si>
    <t>Sentor aptieka - 27</t>
  </si>
  <si>
    <t>"Sentor aptieka - 29"</t>
  </si>
  <si>
    <t>Sentor aptieka - 30</t>
  </si>
  <si>
    <t>Sentor aptieka - 31</t>
  </si>
  <si>
    <t>Sentor aptieka - 35</t>
  </si>
  <si>
    <t>"Sentor aptieka - 40"</t>
  </si>
  <si>
    <t>"Sentor aptieka - 6"</t>
  </si>
  <si>
    <t>"Sentor aptieka -16"</t>
  </si>
  <si>
    <t>''Sentor aptieka -2"</t>
  </si>
  <si>
    <t>Sentor aptieka- 32</t>
  </si>
  <si>
    <t>Sentor aptieka Ērgļos</t>
  </si>
  <si>
    <t>"Sentor Baložu aptieka"</t>
  </si>
  <si>
    <t>Sentor Centra aptieka</t>
  </si>
  <si>
    <t>Sentor Ludzas aptieka</t>
  </si>
  <si>
    <t>Sentor Matīsa aptieka</t>
  </si>
  <si>
    <t>Sentor Smiltenes aptieka</t>
  </si>
  <si>
    <t>""SIA Sentor Farm aptiekas" "Sentor aptieka 10""</t>
  </si>
  <si>
    <t>SIA Sentor Farm aptiekas Zviedru aptieka</t>
  </si>
  <si>
    <t>Siguldas aptieka</t>
  </si>
  <si>
    <t>Siguldas aptieka - 1</t>
  </si>
  <si>
    <t>Siguldas mazā aptieka</t>
  </si>
  <si>
    <t>Skrīveru Vecaptieka</t>
  </si>
  <si>
    <t>Ščecinas aptieka</t>
  </si>
  <si>
    <t>Tērbatas aptieka</t>
  </si>
  <si>
    <t>Titurgas aptieka</t>
  </si>
  <si>
    <t>Tukuma zāles aptieka</t>
  </si>
  <si>
    <t>"Tuneļa aptieka"</t>
  </si>
  <si>
    <t>"Vangažu aptieka"</t>
  </si>
  <si>
    <t>Varakļānu aptieka</t>
  </si>
  <si>
    <t>Vecumnieku aptieka</t>
  </si>
  <si>
    <t>VIA UNA aptieka</t>
  </si>
  <si>
    <t>Vidus aptieka</t>
  </si>
  <si>
    <t>"Vidzemes aptieka - 1"</t>
  </si>
  <si>
    <t>Vidzemes aptieka - 4</t>
  </si>
  <si>
    <t>Viļānu aptieka</t>
  </si>
  <si>
    <t>Vīgriezes aptieka</t>
  </si>
  <si>
    <t>"Ziedu aptieka"</t>
  </si>
  <si>
    <t>SIA "Aptieka LR"</t>
  </si>
  <si>
    <t>aptieka - LR</t>
  </si>
  <si>
    <t>SIA "AZETA"</t>
  </si>
  <si>
    <t>aptieka - 63</t>
  </si>
  <si>
    <t>SIA "Baltacon"</t>
  </si>
  <si>
    <t>Aptieka Nr.1</t>
  </si>
  <si>
    <t>SIA "DALMA LJ"</t>
  </si>
  <si>
    <t>"Dalma LJ" aptieka</t>
  </si>
  <si>
    <t>Euroaptieka - 2</t>
  </si>
  <si>
    <t>Euroaptieka - 44</t>
  </si>
  <si>
    <t>Euroaptieka - 50</t>
  </si>
  <si>
    <t>Euroaptieka-51</t>
  </si>
  <si>
    <t>Euroaptieka-55</t>
  </si>
  <si>
    <t>Euroaptieka-60</t>
  </si>
  <si>
    <t>SIA "Gunda OK"</t>
  </si>
  <si>
    <t>"Ulbrokas aptieka"</t>
  </si>
  <si>
    <t>SIA "IkLat Serviss"</t>
  </si>
  <si>
    <t>Valdeķu aptieka</t>
  </si>
  <si>
    <t>SIA "IVINA"</t>
  </si>
  <si>
    <t>Euroaptieka - 59</t>
  </si>
  <si>
    <t>SIA "LATVIJAS APTIEKA"</t>
  </si>
  <si>
    <t>Latvijas aptieka - 51</t>
  </si>
  <si>
    <t>Latvijas aptieka 1</t>
  </si>
  <si>
    <t>Latvijas aptieka 10</t>
  </si>
  <si>
    <t>Latvijas aptieka 11</t>
  </si>
  <si>
    <t>Latvijas aptieka 12</t>
  </si>
  <si>
    <t>Latvijas aptieka 15</t>
  </si>
  <si>
    <t>Latvijas aptieka 16</t>
  </si>
  <si>
    <t>Latvijas aptieka 18</t>
  </si>
  <si>
    <t>Latvijas aptieka 19</t>
  </si>
  <si>
    <t>Latvijas aptieka 2</t>
  </si>
  <si>
    <t>Latvijas aptieka 20</t>
  </si>
  <si>
    <t>Latvijas aptieka 21</t>
  </si>
  <si>
    <t>Latvijas aptieka 22</t>
  </si>
  <si>
    <t>Latvijas aptieka 23</t>
  </si>
  <si>
    <t>Latvijas aptieka 24</t>
  </si>
  <si>
    <t>Latvijas aptieka 25</t>
  </si>
  <si>
    <t>Latvijas aptieka 26</t>
  </si>
  <si>
    <t>Latvijas aptieka 27</t>
  </si>
  <si>
    <t>Latvijas aptieka 28</t>
  </si>
  <si>
    <t>Latvijas aptieka 29</t>
  </si>
  <si>
    <t>Latvijas aptieka 3</t>
  </si>
  <si>
    <t>Latvijas aptieka 30</t>
  </si>
  <si>
    <t>Latvijas aptieka 32</t>
  </si>
  <si>
    <t>Latvijas aptieka 33</t>
  </si>
  <si>
    <t>Latvijas aptieka 34</t>
  </si>
  <si>
    <t>Latvijas aptieka 35</t>
  </si>
  <si>
    <t>Latvijas aptieka 36</t>
  </si>
  <si>
    <t>Latvijas aptieka 37</t>
  </si>
  <si>
    <t>Latvijas aptieka 39</t>
  </si>
  <si>
    <t>Latvijas aptieka 4</t>
  </si>
  <si>
    <t>Latvijas aptieka 40</t>
  </si>
  <si>
    <t>Latvijas aptieka 41</t>
  </si>
  <si>
    <t>Latvijas aptieka 42</t>
  </si>
  <si>
    <t>Latvijas aptieka 43</t>
  </si>
  <si>
    <t>Latvijas aptieka 44</t>
  </si>
  <si>
    <t>Latvijas aptieka 45</t>
  </si>
  <si>
    <t>Latvijas aptieka 46</t>
  </si>
  <si>
    <t>Latvijas aptieka 47</t>
  </si>
  <si>
    <t>Latvijas aptieka 48</t>
  </si>
  <si>
    <t>Latvijas aptieka 49</t>
  </si>
  <si>
    <t>Latvijas aptieka 5</t>
  </si>
  <si>
    <t>Latvijas aptieka 50</t>
  </si>
  <si>
    <t>Latvijas aptieka 52</t>
  </si>
  <si>
    <t>Latvijas aptieka 55</t>
  </si>
  <si>
    <t>Latvijas aptieka 56</t>
  </si>
  <si>
    <t>Latvijas aptieka 57</t>
  </si>
  <si>
    <t>Latvijas aptieka 58</t>
  </si>
  <si>
    <t>Latvijas aptieka 59</t>
  </si>
  <si>
    <t>Latvijas aptieka 6</t>
  </si>
  <si>
    <t>Latvijas aptieka 60</t>
  </si>
  <si>
    <t>Latvijas aptieka 61</t>
  </si>
  <si>
    <t>Latvijas aptieka 62</t>
  </si>
  <si>
    <t>Latvijas aptieka 63</t>
  </si>
  <si>
    <t>Latvijas aptieka 64</t>
  </si>
  <si>
    <t>Latvijas aptieka 65</t>
  </si>
  <si>
    <t>Latvijas aptieka 66</t>
  </si>
  <si>
    <t>Latvijas aptieka 67</t>
  </si>
  <si>
    <t>Latvijas aptieka 68</t>
  </si>
  <si>
    <t>Latvijas aptieka 69</t>
  </si>
  <si>
    <t xml:space="preserve">Latvijas aptieka 7 </t>
  </si>
  <si>
    <t>Latvijas aptieka 8</t>
  </si>
  <si>
    <t>Latvijas aptieka 9</t>
  </si>
  <si>
    <t>Latvijas aptieka54</t>
  </si>
  <si>
    <t>SIA "LAVANDULA"</t>
  </si>
  <si>
    <t>Lavandas aptieka</t>
  </si>
  <si>
    <t>SIA "Lēdurgas aptieka 1"</t>
  </si>
  <si>
    <t>Lēdurgas aptieka 1</t>
  </si>
  <si>
    <t>SIA "MERIMA"</t>
  </si>
  <si>
    <t>A Aptieka 102</t>
  </si>
  <si>
    <t>SIA "ORDERS-M"</t>
  </si>
  <si>
    <t>aptieka ''Svari''</t>
  </si>
  <si>
    <t>"Arkādijas aptieka"</t>
  </si>
  <si>
    <t>SIA "Valves aptieka"</t>
  </si>
  <si>
    <t>"Valves aptieka"</t>
  </si>
  <si>
    <t>SIA "VESELĪBAS APTIEKA"</t>
  </si>
  <si>
    <t>Veselības aptieka</t>
  </si>
  <si>
    <t>VERIGO SIA</t>
  </si>
  <si>
    <t>"LAURU - N aptieka"</t>
  </si>
  <si>
    <t>Lauru aptieka</t>
  </si>
  <si>
    <t>Veselība pluss SIA</t>
  </si>
  <si>
    <t>aptieka "Avicenna aptieka"</t>
  </si>
  <si>
    <t>aptieka "Ritms"</t>
  </si>
  <si>
    <t>Ģintermuižas aptieka</t>
  </si>
  <si>
    <t>"Kadagas aptieka"</t>
  </si>
  <si>
    <t>VS un Ko SIA</t>
  </si>
  <si>
    <t>"Sarkandaugavas aptieka"</t>
  </si>
  <si>
    <t>Atskaite par Rīgas TN Aptiekām piešķirtiem līdzekļiem darba apmaksai farmaceitiem par 2020.gada aprīli</t>
  </si>
  <si>
    <t>Recepšu skaits</t>
  </si>
  <si>
    <t>Summa Euro</t>
  </si>
  <si>
    <t>KOPĀ</t>
  </si>
  <si>
    <t>Alante SIA</t>
  </si>
  <si>
    <t>"Centra aptieka"</t>
  </si>
  <si>
    <t>NVD Kurzemes nodaļa</t>
  </si>
  <si>
    <t>"Jaunā aptieka"</t>
  </si>
  <si>
    <t>"Tirgus aptieka Tukumā"</t>
  </si>
  <si>
    <t>Andreja aptieka SIA</t>
  </si>
  <si>
    <t>"Andreja aptieka"</t>
  </si>
  <si>
    <t>Aptieka Nurme SIA</t>
  </si>
  <si>
    <t>"Aptieka Nurme"</t>
  </si>
  <si>
    <t>Aptieka Veselība DA SIA</t>
  </si>
  <si>
    <t>"Aptieka Veselība DA"</t>
  </si>
  <si>
    <t>Brocēnu aptieka, SIA</t>
  </si>
  <si>
    <t>Brocēnu aptieka</t>
  </si>
  <si>
    <t>Ciema aptieka IK</t>
  </si>
  <si>
    <t>"Ciema aptieka"</t>
  </si>
  <si>
    <t>Elixir, SIA</t>
  </si>
  <si>
    <t>aptieka "Evita"</t>
  </si>
  <si>
    <t>Ezeres aptieka SIA</t>
  </si>
  <si>
    <t>"Ezeres aptieka"</t>
  </si>
  <si>
    <t xml:space="preserve">Jaunā Jaunpils aptieka SIA </t>
  </si>
  <si>
    <t>"Jaunā Jaunpils aptieka"</t>
  </si>
  <si>
    <t>Laminārija SIA</t>
  </si>
  <si>
    <t>Laminārija</t>
  </si>
  <si>
    <t>Liepu aptieka SIA</t>
  </si>
  <si>
    <t>Liepu aptieka</t>
  </si>
  <si>
    <t>Nīgrandes aptieka SIA</t>
  </si>
  <si>
    <t>"Nīgrandes aptieka"</t>
  </si>
  <si>
    <t>Pāvilostas aptieka SIA</t>
  </si>
  <si>
    <t>Pāvilostas aptieka</t>
  </si>
  <si>
    <t>Piltenes aptieka SIA</t>
  </si>
  <si>
    <t>"Piltenes aptieka"</t>
  </si>
  <si>
    <t xml:space="preserve">Rendols SIA </t>
  </si>
  <si>
    <t>"Ligitas Kalniņas privātaptieka"</t>
  </si>
  <si>
    <t>"Veidenbauma aptieka"</t>
  </si>
  <si>
    <t>Retējs SIA</t>
  </si>
  <si>
    <t>Dārtas aptieka</t>
  </si>
  <si>
    <t>"Liepājas centra aptieka"</t>
  </si>
  <si>
    <t>"Liepājas centra aptieka" filiāle Bārta</t>
  </si>
  <si>
    <t>"Liepājas centra aptieka" filiāle Dunika</t>
  </si>
  <si>
    <t>"Vecliepājas aptieka"</t>
  </si>
  <si>
    <t>Rumis SIA</t>
  </si>
  <si>
    <t>"Māras aptieka"</t>
  </si>
  <si>
    <t xml:space="preserve">Saldus Zaļā aptieka SIA </t>
  </si>
  <si>
    <t>"Pampāļu Zaļā aptieka"</t>
  </si>
  <si>
    <t>"Saldus Zaļā aptieka"</t>
  </si>
  <si>
    <t>SIA "Durbes aptieka 1"</t>
  </si>
  <si>
    <t>Durbes aptieka 1</t>
  </si>
  <si>
    <t>SIA "Līcija" aptieka</t>
  </si>
  <si>
    <t>"Līcija" aptieka</t>
  </si>
  <si>
    <t>SIA "Lunafarm"</t>
  </si>
  <si>
    <t>Jaunrozes aptieka</t>
  </si>
  <si>
    <t>SIA "MAIJA APTIEKA"</t>
  </si>
  <si>
    <t>Alsungas aptieka</t>
  </si>
  <si>
    <t>aptieka</t>
  </si>
  <si>
    <t>Siria SIA</t>
  </si>
  <si>
    <t>"Slampe", Valguma aptiekas filiāle</t>
  </si>
  <si>
    <t>"Valguma aptieka"</t>
  </si>
  <si>
    <t>Sproģes aptieka Baiba SIA</t>
  </si>
  <si>
    <t>"Aptieka "Baiba""</t>
  </si>
  <si>
    <t>Tumes aptieka SIA</t>
  </si>
  <si>
    <t>Nākotnes aptieka</t>
  </si>
  <si>
    <t>Ugāles aptieka SIA</t>
  </si>
  <si>
    <t>Ugāles aptieka</t>
  </si>
  <si>
    <t xml:space="preserve">Valdas aptieka SIA   </t>
  </si>
  <si>
    <t>Valdas aptieka</t>
  </si>
  <si>
    <t>Vecā aptieka Kandavā SIA</t>
  </si>
  <si>
    <t>"Aptieka "Ozolāji""</t>
  </si>
  <si>
    <t>"Vecā aptieka"</t>
  </si>
  <si>
    <t>Viršu aptieka SIA</t>
  </si>
  <si>
    <t>"Viršu aptieka"</t>
  </si>
  <si>
    <t>Atskaite par Kurzemes TN Aptiekām piešķirtiem līdzekļiem darba apmaksai farmaceitiem par 2020.gada aprīli</t>
  </si>
  <si>
    <t>Aptieka Eleja SIA</t>
  </si>
  <si>
    <t>''Aptieka Eleja''</t>
  </si>
  <si>
    <t>NVD Zemgales nodaļa</t>
  </si>
  <si>
    <t>Birzgales aptieka IK</t>
  </si>
  <si>
    <t>"Birzgales aptieka''</t>
  </si>
  <si>
    <t>Daudzevas aptieka SIA</t>
  </si>
  <si>
    <t>"Daudzevas aptieka"</t>
  </si>
  <si>
    <t>Gailīšu aptieka SIA</t>
  </si>
  <si>
    <t>''Gailīšu aptieka''</t>
  </si>
  <si>
    <t>Guntas aptieka SIA</t>
  </si>
  <si>
    <t>''Guntas aptieka''</t>
  </si>
  <si>
    <t>IK "Svitenes aptieka"</t>
  </si>
  <si>
    <t>Svitenes aptieka</t>
  </si>
  <si>
    <t>INULEKS SIA</t>
  </si>
  <si>
    <t>"Galma aptieka"</t>
  </si>
  <si>
    <t>Jelgavas Lielā aptieka SIA</t>
  </si>
  <si>
    <t>Jelgavas Lielā aptieka</t>
  </si>
  <si>
    <t>Jelgavas pils aptieka SIA</t>
  </si>
  <si>
    <t>Jelgavas pils aptieka</t>
  </si>
  <si>
    <t>Pils Baltā aptieka</t>
  </si>
  <si>
    <t>Pils Baltā aptieka II</t>
  </si>
  <si>
    <t>Pils Dzeltenā aptieka</t>
  </si>
  <si>
    <t>Pils oranžā aptieka</t>
  </si>
  <si>
    <t xml:space="preserve">Jēkabpils Vecpilsētas aptieka SIA </t>
  </si>
  <si>
    <t>''Jēkabpils Vecpilsētas aptieka"</t>
  </si>
  <si>
    <t>Juniks aptieka SIA</t>
  </si>
  <si>
    <t>Juniks aptieka</t>
  </si>
  <si>
    <t>JUNOSO SIA</t>
  </si>
  <si>
    <t>Centra aptieka</t>
  </si>
  <si>
    <t>"Pārlielupes aptieka"</t>
  </si>
  <si>
    <t>"Zemgales aptieka"</t>
  </si>
  <si>
    <t>Kolibri AD SIA</t>
  </si>
  <si>
    <t>SIA "KOLIBRI AD" aptieka</t>
  </si>
  <si>
    <t>Kristīnes Viesītes aptieka SIA</t>
  </si>
  <si>
    <t>''Kristīnes Viesītes aptieka''</t>
  </si>
  <si>
    <t xml:space="preserve">Krustpils aptieka SIA </t>
  </si>
  <si>
    <t>''Krustpils aptieka''</t>
  </si>
  <si>
    <t>LAMINARIA SIA</t>
  </si>
  <si>
    <t>''Kalnciema aptieka''</t>
  </si>
  <si>
    <t>Lauras aptieka SIA</t>
  </si>
  <si>
    <t>"Lauras aptieka"</t>
  </si>
  <si>
    <t>Mazzalves aptieka SIA</t>
  </si>
  <si>
    <t>''Mazzalves aptieka"</t>
  </si>
  <si>
    <t>Māras aptieka SIA</t>
  </si>
  <si>
    <t>Māras aptieka Jumpravā</t>
  </si>
  <si>
    <t>Mārsils SIA</t>
  </si>
  <si>
    <t>Mārsils aptieka</t>
  </si>
  <si>
    <t>Mūsas aptieka SIA</t>
  </si>
  <si>
    <t xml:space="preserve">Mūsas aptieka </t>
  </si>
  <si>
    <t xml:space="preserve">Nota Bene, SIA </t>
  </si>
  <si>
    <t>Aptieka ''Nota Bene''</t>
  </si>
  <si>
    <t>Pie Dzirnavām SIA</t>
  </si>
  <si>
    <t>"Aptieka"</t>
  </si>
  <si>
    <t>Rubenes aptieka SIA</t>
  </si>
  <si>
    <t>''Rubenes aptieka''</t>
  </si>
  <si>
    <t>Salix SIA</t>
  </si>
  <si>
    <t>"Bebru aptieka"</t>
  </si>
  <si>
    <t>SIA "Arālija"</t>
  </si>
  <si>
    <t>Kamenes aptieka</t>
  </si>
  <si>
    <t>SIA "Ķeipenes aptieka"</t>
  </si>
  <si>
    <t>"Ķeipenes aptieka"</t>
  </si>
  <si>
    <t>SIA LuRaVe</t>
  </si>
  <si>
    <t>Augstkalnes aptieka</t>
  </si>
  <si>
    <t>SIA "Ozolnieku aptieka"</t>
  </si>
  <si>
    <t>"Ozolnieku aptieka"</t>
  </si>
  <si>
    <t>Staļģenes aptieka IK</t>
  </si>
  <si>
    <t>"Staļģenes aptieka"</t>
  </si>
  <si>
    <t>Suntažu aptieka SIA</t>
  </si>
  <si>
    <t>"Suntažu aptieka"</t>
  </si>
  <si>
    <t>Taurupes aptieka IK</t>
  </si>
  <si>
    <t>''Taurupes aptieka''</t>
  </si>
  <si>
    <t>Valdekas aptieka SIA</t>
  </si>
  <si>
    <t>"Valdekas aptieka"</t>
  </si>
  <si>
    <t>Valles aptieka IK</t>
  </si>
  <si>
    <t>"Valles aptieka"</t>
  </si>
  <si>
    <t>Velgas aptieka, IK</t>
  </si>
  <si>
    <t>Velgas aptieka</t>
  </si>
  <si>
    <t>Zasas aptieka SIA</t>
  </si>
  <si>
    <t>''Zasas aptieka''</t>
  </si>
  <si>
    <t>Atskaite par Zemgales TN Aptiekām piešķirtiem līdzekļiem darba apmaksai farmaceitiem par 2020.gada aprīli</t>
  </si>
  <si>
    <t>Kopā</t>
  </si>
  <si>
    <t>Alianse 2M, SIA</t>
  </si>
  <si>
    <t>Alianses aptieka</t>
  </si>
  <si>
    <t>NVD Latgales nodaļa</t>
  </si>
  <si>
    <t>Aptieka Dziednieks SIA</t>
  </si>
  <si>
    <t>Dziednieks aptieka</t>
  </si>
  <si>
    <t>Aptieka Višķi IK</t>
  </si>
  <si>
    <t>Aptieka Višķi</t>
  </si>
  <si>
    <t>Ālante DN SIA</t>
  </si>
  <si>
    <t>"Aptieka Nr.1"</t>
  </si>
  <si>
    <t>"Aptieka Nr.2"</t>
  </si>
  <si>
    <t xml:space="preserve">Baltā aptieka KI SIA </t>
  </si>
  <si>
    <t>''Baltā aptieka KI"</t>
  </si>
  <si>
    <t>Bebra Serviss SIA</t>
  </si>
  <si>
    <t>''Āla aptieka"</t>
  </si>
  <si>
    <t>"Bebrenes aptieka"</t>
  </si>
  <si>
    <t>Certrārija SIA</t>
  </si>
  <si>
    <t>Aptieka "Certrārija"</t>
  </si>
  <si>
    <t>Certrārija 2 aptieka</t>
  </si>
  <si>
    <t>Dagdas aptieka SIA</t>
  </si>
  <si>
    <t>''Dagdas aptieka''</t>
  </si>
  <si>
    <t xml:space="preserve">Domes aptieka SIA </t>
  </si>
  <si>
    <t>"DOMES APTIEKA"</t>
  </si>
  <si>
    <t>IK "Ciskādu aptieka"</t>
  </si>
  <si>
    <t>Ciskādu aptieka</t>
  </si>
  <si>
    <t>Ilūkstes aptieka SIA</t>
  </si>
  <si>
    <t>Kastaņu aptieka</t>
  </si>
  <si>
    <t>Krāslavas aptieka SIA</t>
  </si>
  <si>
    <t>Krāslavas aptieka</t>
  </si>
  <si>
    <t>Lana SIA</t>
  </si>
  <si>
    <t>Rēzeknes Lanas aptieka</t>
  </si>
  <si>
    <t>Lesko N SIA</t>
  </si>
  <si>
    <t>Laimas aptieka</t>
  </si>
  <si>
    <t>Līvānu Centra aptieka SIA</t>
  </si>
  <si>
    <t>aptieka Nr.2</t>
  </si>
  <si>
    <t>SIA ''Līvānu centra aptieka''</t>
  </si>
  <si>
    <t>Nairas SIA</t>
  </si>
  <si>
    <t>Strūžānu aptieka</t>
  </si>
  <si>
    <t>Nameda L SIA</t>
  </si>
  <si>
    <t>''Aptieka"</t>
  </si>
  <si>
    <t>Nautrēnu aptieka IK</t>
  </si>
  <si>
    <t>Preiļu ainava SIA</t>
  </si>
  <si>
    <t>Aptieka "Ainava''</t>
  </si>
  <si>
    <t>Preiļu aptieka SIA</t>
  </si>
  <si>
    <t>"Preiļu aptieka''</t>
  </si>
  <si>
    <t>Primula B SIA</t>
  </si>
  <si>
    <t>Ievas aptieka</t>
  </si>
  <si>
    <t>SIA "LAURIS K"</t>
  </si>
  <si>
    <t>SIA "PILNIBA FARMA"</t>
  </si>
  <si>
    <t>Aptieka 911</t>
  </si>
  <si>
    <t>SIA "Vitafarm"</t>
  </si>
  <si>
    <t>aptieka "Vita"</t>
  </si>
  <si>
    <t>Atskaite par Latgales TN Aptiekām piešķirtiem līdzekļiem darba apmaksai farmaceitiem par 2020.gada aprīli</t>
  </si>
  <si>
    <t>Ainažu aptieka SIA</t>
  </si>
  <si>
    <t>''Ainažu aptieka''</t>
  </si>
  <si>
    <t>NVD Vidzemes nodaļa</t>
  </si>
  <si>
    <t>Alīna Plus SIA</t>
  </si>
  <si>
    <t>"Alīna Plus"</t>
  </si>
  <si>
    <t xml:space="preserve">Anīss V.K.SIA </t>
  </si>
  <si>
    <t>''Lejas aptieka''</t>
  </si>
  <si>
    <t>Aptieka Baltinava IK</t>
  </si>
  <si>
    <t>Aptieka Baltinava, IK</t>
  </si>
  <si>
    <t>Aptieka Dikļi SIA</t>
  </si>
  <si>
    <t>"Aptieka Dikļi"</t>
  </si>
  <si>
    <t>Aptieka Litenē SIA</t>
  </si>
  <si>
    <t>''Aptieka Litenē"</t>
  </si>
  <si>
    <t>Aptieka Tirza IK</t>
  </si>
  <si>
    <t>''Aptieka Tirza"</t>
  </si>
  <si>
    <t>Aptieka Valka SIA</t>
  </si>
  <si>
    <t>"Aptieka Valka"</t>
  </si>
  <si>
    <t>Bērzpils aptieka  I.Ozoliņas IU</t>
  </si>
  <si>
    <t>''Bērzpils aptieka''</t>
  </si>
  <si>
    <t>Brutuss SIA</t>
  </si>
  <si>
    <t>"Brutuss"</t>
  </si>
  <si>
    <t xml:space="preserve">Cerība AG SIA </t>
  </si>
  <si>
    <t>"Cerība A.G."</t>
  </si>
  <si>
    <t>Dauguļa aptieka SIA</t>
  </si>
  <si>
    <t>"Dauguļa aptieka"</t>
  </si>
  <si>
    <t>Gaujienas aptieka SIA</t>
  </si>
  <si>
    <t>Gaujienas aptieka</t>
  </si>
  <si>
    <t>Goba farm SIA</t>
  </si>
  <si>
    <t>"GOBA-FARM"</t>
  </si>
  <si>
    <t xml:space="preserve">IKA RS SIA </t>
  </si>
  <si>
    <t>"Pīlādžu aptieka"</t>
  </si>
  <si>
    <t xml:space="preserve">Inta aptieka SIA </t>
  </si>
  <si>
    <t>SIA "Inta" aptieka</t>
  </si>
  <si>
    <t>Jaunais Jumis SIA</t>
  </si>
  <si>
    <t>Rugāju aptieka</t>
  </si>
  <si>
    <t>Jaunā aptieka SIA</t>
  </si>
  <si>
    <t>''Jaunā aptieka"</t>
  </si>
  <si>
    <t>Jaungulbenes aptieka IU</t>
  </si>
  <si>
    <t>"Jaungulbenes aptieka"</t>
  </si>
  <si>
    <t>Kaķis LJ SIA</t>
  </si>
  <si>
    <t>Aptieka "Kaķis"</t>
  </si>
  <si>
    <t>Katrīnas aptieka SIA</t>
  </si>
  <si>
    <t>''Katrīnas aptieka"</t>
  </si>
  <si>
    <t>Kupravas aptieka IK</t>
  </si>
  <si>
    <t>''Kupravas aptieka"</t>
  </si>
  <si>
    <t>LIEP SIA M.Liepiņas ārstniecisko pakalpojumu uzņēmums</t>
  </si>
  <si>
    <t>"Liep" SIA aptieka</t>
  </si>
  <si>
    <t>Limbažu aptieka SIA</t>
  </si>
  <si>
    <t>Limbažu aptieka</t>
  </si>
  <si>
    <t>Poliklīnikas aptieka</t>
  </si>
  <si>
    <t>Staiceles aptieka</t>
  </si>
  <si>
    <t>Lizuma aptieka SIA</t>
  </si>
  <si>
    <t>Lizuma aptieka</t>
  </si>
  <si>
    <t>Līvena aptieka SIA</t>
  </si>
  <si>
    <t>Līvena aptieka</t>
  </si>
  <si>
    <t>Lubānas aptieka, SIA</t>
  </si>
  <si>
    <t>Matīšu aptieka SIA</t>
  </si>
  <si>
    <t>"Matīšu aptieka"</t>
  </si>
  <si>
    <t>Mazsalacas aptieka SIA</t>
  </si>
  <si>
    <t>"Mazsalacas aptieka"</t>
  </si>
  <si>
    <t>Naukšēnu aptieka SIA</t>
  </si>
  <si>
    <t>"Naukšēnu aptieka"</t>
  </si>
  <si>
    <t>Nigella SIA</t>
  </si>
  <si>
    <t>aptieka "Lauma"</t>
  </si>
  <si>
    <t>"Pārgaujas aptieka"</t>
  </si>
  <si>
    <t>Pilsētas aptieka SIA</t>
  </si>
  <si>
    <t>"Pilsētas aptieka"</t>
  </si>
  <si>
    <t>Pirts aptieka SIA</t>
  </si>
  <si>
    <t>Pirts aptieka, SIA</t>
  </si>
  <si>
    <t>Raunas aptieka SIA</t>
  </si>
  <si>
    <t>Raunas aptieka, SIA</t>
  </si>
  <si>
    <t>Rūjienas aptieka SIA</t>
  </si>
  <si>
    <t>''Rūjienas aptieka"</t>
  </si>
  <si>
    <t>SANUS AG SIA</t>
  </si>
  <si>
    <t>Doktorāta aptieka</t>
  </si>
  <si>
    <t>SIA "Aptieka Bite"</t>
  </si>
  <si>
    <t>aptieka "Bite""</t>
  </si>
  <si>
    <t>SIA "Īrisi"</t>
  </si>
  <si>
    <t>"Barkavas aptieka''</t>
  </si>
  <si>
    <t>SIA Madaras aptieka</t>
  </si>
  <si>
    <t>Aptieka</t>
  </si>
  <si>
    <t>SIA "Medus aptieka"</t>
  </si>
  <si>
    <t>"MEDUS APTIEKA"</t>
  </si>
  <si>
    <t>Skujas aptieka  IK</t>
  </si>
  <si>
    <t>Skujas aptieka</t>
  </si>
  <si>
    <t>Skultes aptieka IK</t>
  </si>
  <si>
    <t>Skultes aptieka, IK</t>
  </si>
  <si>
    <t>Stacijas aptieka SIA</t>
  </si>
  <si>
    <t>Stacijas aptieka, SIA</t>
  </si>
  <si>
    <t>Straupes aptieka SIA</t>
  </si>
  <si>
    <t>''Straupes aptieka"</t>
  </si>
  <si>
    <t>Strenču aptieka SIA</t>
  </si>
  <si>
    <t>SIA "Strenču aptieka"</t>
  </si>
  <si>
    <t>Taurenes aptieka SIA</t>
  </si>
  <si>
    <t>SIA "Taurenes aptieka"</t>
  </si>
  <si>
    <t>Tilžas aptieka IU</t>
  </si>
  <si>
    <t>"Tilžas aptieka",</t>
  </si>
  <si>
    <t>UNION MED SIA</t>
  </si>
  <si>
    <t>"UNION MED" aptieka</t>
  </si>
  <si>
    <t>Vecpiebalgas aptieka SIA</t>
  </si>
  <si>
    <t>"Vecpiebalgas aptieka" SIA</t>
  </si>
  <si>
    <t xml:space="preserve">Viafarma, SIA </t>
  </si>
  <si>
    <t>Liezēres aptieka</t>
  </si>
  <si>
    <t>"Sauriešu aptieka"</t>
  </si>
  <si>
    <t>Vidrižu doktorāts SIA</t>
  </si>
  <si>
    <t>"Vidrižu aptieka"</t>
  </si>
  <si>
    <t xml:space="preserve">Viktorijas aptieka SIA </t>
  </si>
  <si>
    <t>SIA ''Viktorijas aptieka''</t>
  </si>
  <si>
    <t>Zāles SIA</t>
  </si>
  <si>
    <t>"Cēsu Centra aptieka"</t>
  </si>
  <si>
    <t>Zeltkalnes aptieka SIA</t>
  </si>
  <si>
    <t>"Zeltkalnes aptieka"</t>
  </si>
  <si>
    <t>Žīguru aptieka IK</t>
  </si>
  <si>
    <t>''Žīguru aptieka"</t>
  </si>
  <si>
    <t>Atskaite par Vidzemes TN Aptiekām piešķirtiem līdzekļiem darba apmaksai farmaceitiem par 2020.gada aprīli</t>
  </si>
  <si>
    <t>Atskaite par TN Aptiekām piešķirtiem līdzekļiem darba apmaksai farmaceitiem par 2020.gada aprīli</t>
  </si>
  <si>
    <t>Atskaite par Rīgas TN Aptiekām piešķirtiem līdzekļiem darba apmaksai farmaceitiem par 2020.gada martu</t>
  </si>
  <si>
    <t>Atskaite par Kurzemes TN Aptiekām piešķirtiem līdzekļiem darba apmaksai farmaceitiem par 2020.gada martu</t>
  </si>
  <si>
    <t xml:space="preserve"> Atskaite par Zemgales TN Aptiekām piešķirtiem līdzekļiem darba apmaksai farmaceitiem par 2020.gada martu</t>
  </si>
  <si>
    <t>Atskaite par Latgales TN Aptiekām piešķirtiem līdzekļiem darba apmaksai farmaceitiem par 2020.gada martu</t>
  </si>
  <si>
    <t xml:space="preserve"> Atskaite par Vidzemes TN Aptiekām piešķirtiem līdzekļiem darba apmaksai farmaceitiem par 2020.gada martu </t>
  </si>
  <si>
    <t>Kopā:</t>
  </si>
  <si>
    <t>Atskaite par TN Aptiekām piešķirtiem līdzekļiem darba apmaksai farmaceitiem par 2020.gada 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</si>
</sst>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/>
    <xf numFmtId="0" fontId="1" fillId="2" borderId="2" xfId="0" applyFont="1" applyFill="1" applyBorder="1"/>
    <xf numFmtId="3" fontId="1" fillId="2" borderId="0" xfId="0" applyNumberFormat="1" applyFont="1" applyFill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3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83102-7B6F-4E1B-B207-918AA6B38EE1}">
  <dimension ref="A3:J51"/>
  <sheetViews>
    <sheetView workbookViewId="0">
      <selection activeCell="G52" sqref="G52"/>
    </sheetView>
  </sheetViews>
  <sheetFormatPr defaultRowHeight="15" x14ac:dyDescent="0.25"/>
  <cols>
    <col min="1" max="1" width="39.7109375" customWidth="1"/>
    <col min="2" max="2" width="26.5703125" customWidth="1"/>
    <col min="3" max="3" width="12.28515625" customWidth="1"/>
    <col min="4" max="4" width="11.85546875" customWidth="1"/>
  </cols>
  <sheetData>
    <row r="3" spans="1:10" s="18" customFormat="1" ht="36.75" customHeight="1" x14ac:dyDescent="0.25">
      <c r="A3" s="23" t="s">
        <v>944</v>
      </c>
      <c r="B3" s="23"/>
      <c r="C3" s="23"/>
      <c r="D3" s="23"/>
      <c r="E3" s="5"/>
      <c r="F3"/>
      <c r="G3"/>
      <c r="H3"/>
      <c r="I3"/>
      <c r="J3"/>
    </row>
    <row r="4" spans="1:10" s="18" customFormat="1" x14ac:dyDescent="0.25">
      <c r="A4" s="5"/>
      <c r="B4" s="5"/>
      <c r="C4" s="5"/>
      <c r="D4" s="5"/>
      <c r="E4" s="5"/>
      <c r="F4"/>
      <c r="G4"/>
      <c r="H4"/>
      <c r="I4"/>
      <c r="J4"/>
    </row>
    <row r="5" spans="1:10" ht="30" x14ac:dyDescent="0.25">
      <c r="A5" s="19" t="s">
        <v>0</v>
      </c>
      <c r="B5" s="19" t="s">
        <v>2</v>
      </c>
      <c r="C5" s="20" t="s">
        <v>621</v>
      </c>
      <c r="D5" s="20" t="s">
        <v>622</v>
      </c>
    </row>
    <row r="6" spans="1:10" x14ac:dyDescent="0.25">
      <c r="A6" s="8" t="s">
        <v>123</v>
      </c>
      <c r="B6" s="8" t="s">
        <v>7</v>
      </c>
      <c r="C6" s="8">
        <v>28393</v>
      </c>
      <c r="D6" s="8">
        <f>C6*0.71</f>
        <v>20159.03</v>
      </c>
    </row>
    <row r="7" spans="1:10" x14ac:dyDescent="0.25">
      <c r="A7" s="8" t="s">
        <v>5</v>
      </c>
      <c r="B7" s="8" t="s">
        <v>7</v>
      </c>
      <c r="C7" s="8">
        <v>33130</v>
      </c>
      <c r="D7" s="8">
        <f>C7*0.71</f>
        <v>23522.3</v>
      </c>
    </row>
    <row r="8" spans="1:10" x14ac:dyDescent="0.25">
      <c r="A8" s="8" t="s">
        <v>101</v>
      </c>
      <c r="B8" s="8" t="s">
        <v>7</v>
      </c>
      <c r="C8" s="8">
        <v>237</v>
      </c>
      <c r="D8" s="8">
        <f t="shared" ref="D8:D50" si="0">C8*0.71</f>
        <v>168.26999999999998</v>
      </c>
    </row>
    <row r="9" spans="1:10" x14ac:dyDescent="0.25">
      <c r="A9" s="8" t="s">
        <v>103</v>
      </c>
      <c r="B9" s="8" t="s">
        <v>7</v>
      </c>
      <c r="C9" s="8">
        <v>91</v>
      </c>
      <c r="D9" s="8">
        <f t="shared" si="0"/>
        <v>64.61</v>
      </c>
    </row>
    <row r="10" spans="1:10" x14ac:dyDescent="0.25">
      <c r="A10" s="8" t="s">
        <v>105</v>
      </c>
      <c r="B10" s="8" t="s">
        <v>7</v>
      </c>
      <c r="C10" s="8">
        <v>450</v>
      </c>
      <c r="D10" s="8">
        <f t="shared" si="0"/>
        <v>319.5</v>
      </c>
    </row>
    <row r="11" spans="1:10" x14ac:dyDescent="0.25">
      <c r="A11" s="8" t="s">
        <v>107</v>
      </c>
      <c r="B11" s="8" t="s">
        <v>7</v>
      </c>
      <c r="C11" s="8">
        <v>1240</v>
      </c>
      <c r="D11" s="8">
        <f t="shared" si="0"/>
        <v>880.4</v>
      </c>
    </row>
    <row r="12" spans="1:10" x14ac:dyDescent="0.25">
      <c r="A12" s="8" t="s">
        <v>110</v>
      </c>
      <c r="B12" s="8" t="s">
        <v>7</v>
      </c>
      <c r="C12" s="8">
        <v>138</v>
      </c>
      <c r="D12" s="8">
        <f t="shared" si="0"/>
        <v>97.97999999999999</v>
      </c>
    </row>
    <row r="13" spans="1:10" x14ac:dyDescent="0.25">
      <c r="A13" s="8" t="s">
        <v>112</v>
      </c>
      <c r="B13" s="8" t="s">
        <v>7</v>
      </c>
      <c r="C13" s="8">
        <v>176</v>
      </c>
      <c r="D13" s="8">
        <f t="shared" si="0"/>
        <v>124.96</v>
      </c>
    </row>
    <row r="14" spans="1:10" x14ac:dyDescent="0.25">
      <c r="A14" s="8" t="s">
        <v>114</v>
      </c>
      <c r="B14" s="8" t="s">
        <v>7</v>
      </c>
      <c r="C14" s="8">
        <v>5566</v>
      </c>
      <c r="D14" s="8">
        <f t="shared" si="0"/>
        <v>3951.8599999999997</v>
      </c>
    </row>
    <row r="15" spans="1:10" x14ac:dyDescent="0.25">
      <c r="A15" s="8" t="s">
        <v>193</v>
      </c>
      <c r="B15" s="8" t="s">
        <v>7</v>
      </c>
      <c r="C15" s="8">
        <v>245</v>
      </c>
      <c r="D15" s="8">
        <f t="shared" si="0"/>
        <v>173.95</v>
      </c>
    </row>
    <row r="16" spans="1:10" x14ac:dyDescent="0.25">
      <c r="A16" s="8" t="s">
        <v>195</v>
      </c>
      <c r="B16" s="8" t="s">
        <v>7</v>
      </c>
      <c r="C16" s="8">
        <v>30709</v>
      </c>
      <c r="D16" s="8">
        <f t="shared" si="0"/>
        <v>21803.39</v>
      </c>
    </row>
    <row r="17" spans="1:4" x14ac:dyDescent="0.25">
      <c r="A17" s="8" t="s">
        <v>234</v>
      </c>
      <c r="B17" s="8" t="s">
        <v>7</v>
      </c>
      <c r="C17" s="8">
        <v>6521</v>
      </c>
      <c r="D17" s="8">
        <f t="shared" si="0"/>
        <v>4629.91</v>
      </c>
    </row>
    <row r="18" spans="1:4" x14ac:dyDescent="0.25">
      <c r="A18" s="8" t="s">
        <v>250</v>
      </c>
      <c r="B18" s="8" t="s">
        <v>7</v>
      </c>
      <c r="C18" s="8">
        <v>926</v>
      </c>
      <c r="D18" s="8">
        <f t="shared" si="0"/>
        <v>657.45999999999992</v>
      </c>
    </row>
    <row r="19" spans="1:4" x14ac:dyDescent="0.25">
      <c r="A19" s="8" t="s">
        <v>253</v>
      </c>
      <c r="B19" s="8" t="s">
        <v>7</v>
      </c>
      <c r="C19" s="8">
        <v>462</v>
      </c>
      <c r="D19" s="8">
        <f t="shared" si="0"/>
        <v>328.02</v>
      </c>
    </row>
    <row r="20" spans="1:4" x14ac:dyDescent="0.25">
      <c r="A20" s="8" t="s">
        <v>255</v>
      </c>
      <c r="B20" s="8" t="s">
        <v>7</v>
      </c>
      <c r="C20" s="8">
        <v>336</v>
      </c>
      <c r="D20" s="8">
        <f t="shared" si="0"/>
        <v>238.56</v>
      </c>
    </row>
    <row r="21" spans="1:4" x14ac:dyDescent="0.25">
      <c r="A21" s="8" t="s">
        <v>257</v>
      </c>
      <c r="B21" s="8" t="s">
        <v>7</v>
      </c>
      <c r="C21" s="8">
        <v>132</v>
      </c>
      <c r="D21" s="8">
        <f t="shared" si="0"/>
        <v>93.72</v>
      </c>
    </row>
    <row r="22" spans="1:4" x14ac:dyDescent="0.25">
      <c r="A22" s="8" t="s">
        <v>259</v>
      </c>
      <c r="B22" s="8" t="s">
        <v>7</v>
      </c>
      <c r="C22" s="8">
        <v>126</v>
      </c>
      <c r="D22" s="8">
        <f t="shared" si="0"/>
        <v>89.46</v>
      </c>
    </row>
    <row r="23" spans="1:4" x14ac:dyDescent="0.25">
      <c r="A23" s="8" t="s">
        <v>262</v>
      </c>
      <c r="B23" s="8" t="s">
        <v>7</v>
      </c>
      <c r="C23" s="8">
        <v>66</v>
      </c>
      <c r="D23" s="8">
        <f t="shared" si="0"/>
        <v>46.86</v>
      </c>
    </row>
    <row r="24" spans="1:4" x14ac:dyDescent="0.25">
      <c r="A24" s="8" t="s">
        <v>264</v>
      </c>
      <c r="B24" s="8" t="s">
        <v>7</v>
      </c>
      <c r="C24" s="8">
        <v>390</v>
      </c>
      <c r="D24" s="8">
        <f t="shared" si="0"/>
        <v>276.89999999999998</v>
      </c>
    </row>
    <row r="25" spans="1:4" x14ac:dyDescent="0.25">
      <c r="A25" s="8" t="s">
        <v>266</v>
      </c>
      <c r="B25" s="8" t="s">
        <v>7</v>
      </c>
      <c r="C25" s="8">
        <v>50</v>
      </c>
      <c r="D25" s="8">
        <f t="shared" si="0"/>
        <v>35.5</v>
      </c>
    </row>
    <row r="26" spans="1:4" x14ac:dyDescent="0.25">
      <c r="A26" s="8" t="s">
        <v>268</v>
      </c>
      <c r="B26" s="8" t="s">
        <v>7</v>
      </c>
      <c r="C26" s="8">
        <v>582</v>
      </c>
      <c r="D26" s="8">
        <f t="shared" si="0"/>
        <v>413.21999999999997</v>
      </c>
    </row>
    <row r="27" spans="1:4" x14ac:dyDescent="0.25">
      <c r="A27" s="8" t="s">
        <v>271</v>
      </c>
      <c r="B27" s="8" t="s">
        <v>7</v>
      </c>
      <c r="C27" s="8">
        <v>628</v>
      </c>
      <c r="D27" s="8">
        <f t="shared" si="0"/>
        <v>445.88</v>
      </c>
    </row>
    <row r="28" spans="1:4" x14ac:dyDescent="0.25">
      <c r="A28" s="8" t="s">
        <v>277</v>
      </c>
      <c r="B28" s="8" t="s">
        <v>7</v>
      </c>
      <c r="C28" s="8">
        <v>341</v>
      </c>
      <c r="D28" s="8">
        <f t="shared" si="0"/>
        <v>242.10999999999999</v>
      </c>
    </row>
    <row r="29" spans="1:4" x14ac:dyDescent="0.25">
      <c r="A29" s="8" t="s">
        <v>279</v>
      </c>
      <c r="B29" s="8" t="s">
        <v>7</v>
      </c>
      <c r="C29" s="8">
        <v>154</v>
      </c>
      <c r="D29" s="8">
        <f t="shared" si="0"/>
        <v>109.33999999999999</v>
      </c>
    </row>
    <row r="30" spans="1:4" x14ac:dyDescent="0.25">
      <c r="A30" s="8" t="s">
        <v>282</v>
      </c>
      <c r="B30" s="8" t="s">
        <v>7</v>
      </c>
      <c r="C30" s="8">
        <v>1301</v>
      </c>
      <c r="D30" s="8">
        <f t="shared" si="0"/>
        <v>923.70999999999992</v>
      </c>
    </row>
    <row r="31" spans="1:4" x14ac:dyDescent="0.25">
      <c r="A31" s="8" t="s">
        <v>284</v>
      </c>
      <c r="B31" s="8" t="s">
        <v>7</v>
      </c>
      <c r="C31" s="8">
        <v>977</v>
      </c>
      <c r="D31" s="8">
        <f t="shared" si="0"/>
        <v>693.67</v>
      </c>
    </row>
    <row r="32" spans="1:4" x14ac:dyDescent="0.25">
      <c r="A32" s="8" t="s">
        <v>286</v>
      </c>
      <c r="B32" s="8" t="s">
        <v>7</v>
      </c>
      <c r="C32" s="8">
        <v>202</v>
      </c>
      <c r="D32" s="8">
        <f t="shared" si="0"/>
        <v>143.41999999999999</v>
      </c>
    </row>
    <row r="33" spans="1:4" x14ac:dyDescent="0.25">
      <c r="A33" s="8" t="s">
        <v>288</v>
      </c>
      <c r="B33" s="8" t="s">
        <v>7</v>
      </c>
      <c r="C33" s="8">
        <v>664</v>
      </c>
      <c r="D33" s="8">
        <f t="shared" si="0"/>
        <v>471.44</v>
      </c>
    </row>
    <row r="34" spans="1:4" x14ac:dyDescent="0.25">
      <c r="A34" s="8" t="s">
        <v>290</v>
      </c>
      <c r="B34" s="8" t="s">
        <v>7</v>
      </c>
      <c r="C34" s="8">
        <v>76792</v>
      </c>
      <c r="D34" s="8">
        <f t="shared" si="0"/>
        <v>54522.32</v>
      </c>
    </row>
    <row r="35" spans="1:4" x14ac:dyDescent="0.25">
      <c r="A35" s="8" t="s">
        <v>513</v>
      </c>
      <c r="B35" s="8" t="s">
        <v>7</v>
      </c>
      <c r="C35" s="8">
        <v>107</v>
      </c>
      <c r="D35" s="8">
        <f t="shared" si="0"/>
        <v>75.97</v>
      </c>
    </row>
    <row r="36" spans="1:4" x14ac:dyDescent="0.25">
      <c r="A36" s="8" t="s">
        <v>515</v>
      </c>
      <c r="B36" s="8" t="s">
        <v>7</v>
      </c>
      <c r="C36" s="8">
        <v>155</v>
      </c>
      <c r="D36" s="8">
        <f t="shared" si="0"/>
        <v>110.05</v>
      </c>
    </row>
    <row r="37" spans="1:4" x14ac:dyDescent="0.25">
      <c r="A37" s="8" t="s">
        <v>517</v>
      </c>
      <c r="B37" s="8" t="s">
        <v>7</v>
      </c>
      <c r="C37" s="8">
        <v>96</v>
      </c>
      <c r="D37" s="8">
        <f t="shared" si="0"/>
        <v>68.16</v>
      </c>
    </row>
    <row r="38" spans="1:4" x14ac:dyDescent="0.25">
      <c r="A38" s="8" t="s">
        <v>519</v>
      </c>
      <c r="B38" s="8" t="s">
        <v>7</v>
      </c>
      <c r="C38" s="8">
        <v>3571</v>
      </c>
      <c r="D38" s="8">
        <f t="shared" si="0"/>
        <v>2535.41</v>
      </c>
    </row>
    <row r="39" spans="1:4" x14ac:dyDescent="0.25">
      <c r="A39" s="8" t="s">
        <v>527</v>
      </c>
      <c r="B39" s="8" t="s">
        <v>7</v>
      </c>
      <c r="C39" s="8">
        <v>200</v>
      </c>
      <c r="D39" s="8">
        <f t="shared" si="0"/>
        <v>142</v>
      </c>
    </row>
    <row r="40" spans="1:4" x14ac:dyDescent="0.25">
      <c r="A40" s="8" t="s">
        <v>529</v>
      </c>
      <c r="B40" s="8" t="s">
        <v>7</v>
      </c>
      <c r="C40" s="8">
        <v>673</v>
      </c>
      <c r="D40" s="8">
        <f t="shared" si="0"/>
        <v>477.83</v>
      </c>
    </row>
    <row r="41" spans="1:4" x14ac:dyDescent="0.25">
      <c r="A41" s="8" t="s">
        <v>531</v>
      </c>
      <c r="B41" s="8" t="s">
        <v>7</v>
      </c>
      <c r="C41" s="8">
        <v>463</v>
      </c>
      <c r="D41" s="8">
        <f t="shared" si="0"/>
        <v>328.72999999999996</v>
      </c>
    </row>
    <row r="42" spans="1:4" x14ac:dyDescent="0.25">
      <c r="A42" s="8" t="s">
        <v>533</v>
      </c>
      <c r="B42" s="8" t="s">
        <v>7</v>
      </c>
      <c r="C42" s="8">
        <v>22042</v>
      </c>
      <c r="D42" s="8">
        <f t="shared" si="0"/>
        <v>15649.82</v>
      </c>
    </row>
    <row r="43" spans="1:4" x14ac:dyDescent="0.25">
      <c r="A43" s="8" t="s">
        <v>597</v>
      </c>
      <c r="B43" s="8" t="s">
        <v>7</v>
      </c>
      <c r="C43" s="8">
        <v>83</v>
      </c>
      <c r="D43" s="8">
        <f t="shared" si="0"/>
        <v>58.93</v>
      </c>
    </row>
    <row r="44" spans="1:4" x14ac:dyDescent="0.25">
      <c r="A44" s="8" t="s">
        <v>599</v>
      </c>
      <c r="B44" s="8" t="s">
        <v>7</v>
      </c>
      <c r="C44" s="8">
        <v>77</v>
      </c>
      <c r="D44" s="8">
        <f t="shared" si="0"/>
        <v>54.669999999999995</v>
      </c>
    </row>
    <row r="45" spans="1:4" x14ac:dyDescent="0.25">
      <c r="A45" s="8" t="s">
        <v>603</v>
      </c>
      <c r="B45" s="8" t="s">
        <v>7</v>
      </c>
      <c r="C45" s="8">
        <v>318</v>
      </c>
      <c r="D45" s="8">
        <f t="shared" si="0"/>
        <v>225.78</v>
      </c>
    </row>
    <row r="46" spans="1:4" x14ac:dyDescent="0.25">
      <c r="A46" s="8" t="s">
        <v>606</v>
      </c>
      <c r="B46" s="8" t="s">
        <v>7</v>
      </c>
      <c r="C46" s="8">
        <v>368</v>
      </c>
      <c r="D46" s="8">
        <f t="shared" si="0"/>
        <v>261.27999999999997</v>
      </c>
    </row>
    <row r="47" spans="1:4" x14ac:dyDescent="0.25">
      <c r="A47" s="8" t="s">
        <v>608</v>
      </c>
      <c r="B47" s="8" t="s">
        <v>7</v>
      </c>
      <c r="C47" s="8">
        <v>184</v>
      </c>
      <c r="D47" s="8">
        <f t="shared" si="0"/>
        <v>130.63999999999999</v>
      </c>
    </row>
    <row r="48" spans="1:4" x14ac:dyDescent="0.25">
      <c r="A48" s="8" t="s">
        <v>610</v>
      </c>
      <c r="B48" s="8" t="s">
        <v>7</v>
      </c>
      <c r="C48" s="8">
        <v>1387</v>
      </c>
      <c r="D48" s="8">
        <f t="shared" si="0"/>
        <v>984.77</v>
      </c>
    </row>
    <row r="49" spans="1:6" x14ac:dyDescent="0.25">
      <c r="A49" s="8" t="s">
        <v>613</v>
      </c>
      <c r="B49" s="8" t="s">
        <v>7</v>
      </c>
      <c r="C49" s="8">
        <v>1333</v>
      </c>
      <c r="D49" s="8">
        <f t="shared" si="0"/>
        <v>946.43</v>
      </c>
    </row>
    <row r="50" spans="1:6" x14ac:dyDescent="0.25">
      <c r="A50" s="8" t="s">
        <v>618</v>
      </c>
      <c r="B50" s="8" t="s">
        <v>7</v>
      </c>
      <c r="C50" s="8">
        <v>571</v>
      </c>
      <c r="D50" s="8">
        <f t="shared" si="0"/>
        <v>405.40999999999997</v>
      </c>
    </row>
    <row r="51" spans="1:6" x14ac:dyDescent="0.25">
      <c r="A51" s="9" t="s">
        <v>775</v>
      </c>
      <c r="B51" s="8"/>
      <c r="C51" s="9">
        <v>222653</v>
      </c>
      <c r="D51" s="11">
        <v>158083.63</v>
      </c>
      <c r="E51" s="21"/>
      <c r="F51" s="22"/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4"/>
  <sheetViews>
    <sheetView workbookViewId="0">
      <selection activeCell="G52" sqref="G52"/>
    </sheetView>
  </sheetViews>
  <sheetFormatPr defaultRowHeight="15" x14ac:dyDescent="0.25"/>
  <cols>
    <col min="1" max="2" width="25.42578125" customWidth="1"/>
    <col min="3" max="3" width="21.5703125" customWidth="1"/>
    <col min="4" max="4" width="11.7109375" customWidth="1"/>
    <col min="5" max="5" width="14.140625" customWidth="1"/>
  </cols>
  <sheetData>
    <row r="2" spans="1:7" ht="38.25" customHeight="1" x14ac:dyDescent="0.25">
      <c r="A2" s="26" t="s">
        <v>827</v>
      </c>
      <c r="B2" s="26"/>
      <c r="C2" s="26"/>
      <c r="D2" s="26"/>
      <c r="E2" s="26"/>
    </row>
    <row r="4" spans="1:7" s="3" customFormat="1" ht="12.75" x14ac:dyDescent="0.2">
      <c r="A4" s="25"/>
      <c r="B4" s="25"/>
      <c r="C4" s="25"/>
      <c r="D4" s="25"/>
      <c r="E4" s="1"/>
      <c r="F4" s="2"/>
      <c r="G4" s="2"/>
    </row>
    <row r="5" spans="1:7" ht="38.25" x14ac:dyDescent="0.25">
      <c r="A5" s="6" t="s">
        <v>0</v>
      </c>
      <c r="B5" s="7" t="s">
        <v>1</v>
      </c>
      <c r="C5" s="7" t="s">
        <v>2</v>
      </c>
      <c r="D5" s="6" t="s">
        <v>3</v>
      </c>
      <c r="E5" s="12" t="s">
        <v>4</v>
      </c>
      <c r="F5" s="4"/>
    </row>
    <row r="6" spans="1:7" x14ac:dyDescent="0.25">
      <c r="A6" s="8" t="s">
        <v>776</v>
      </c>
      <c r="B6" s="8" t="s">
        <v>777</v>
      </c>
      <c r="C6" s="8" t="s">
        <v>778</v>
      </c>
      <c r="D6" s="8">
        <v>286</v>
      </c>
      <c r="E6" s="8">
        <v>203.06</v>
      </c>
    </row>
    <row r="7" spans="1:7" x14ac:dyDescent="0.25">
      <c r="A7" s="8" t="s">
        <v>779</v>
      </c>
      <c r="B7" s="8" t="s">
        <v>780</v>
      </c>
      <c r="C7" s="8" t="s">
        <v>778</v>
      </c>
      <c r="D7" s="8">
        <v>2894</v>
      </c>
      <c r="E7" s="8">
        <v>2054.7399999999998</v>
      </c>
    </row>
    <row r="8" spans="1:7" x14ac:dyDescent="0.25">
      <c r="A8" s="8" t="s">
        <v>781</v>
      </c>
      <c r="B8" s="8" t="s">
        <v>782</v>
      </c>
      <c r="C8" s="8" t="s">
        <v>778</v>
      </c>
      <c r="D8" s="8">
        <v>170</v>
      </c>
      <c r="E8" s="8">
        <v>120.69999999999999</v>
      </c>
    </row>
    <row r="9" spans="1:7" x14ac:dyDescent="0.25">
      <c r="A9" s="8" t="s">
        <v>783</v>
      </c>
      <c r="B9" s="8" t="s">
        <v>784</v>
      </c>
      <c r="C9" s="8" t="s">
        <v>778</v>
      </c>
      <c r="D9" s="8">
        <v>989</v>
      </c>
      <c r="E9" s="8">
        <v>702.18999999999994</v>
      </c>
    </row>
    <row r="10" spans="1:7" x14ac:dyDescent="0.25">
      <c r="A10" s="8" t="s">
        <v>783</v>
      </c>
      <c r="B10" s="8" t="s">
        <v>785</v>
      </c>
      <c r="C10" s="8" t="s">
        <v>778</v>
      </c>
      <c r="D10" s="8">
        <v>639</v>
      </c>
      <c r="E10" s="8">
        <v>453.69</v>
      </c>
    </row>
    <row r="11" spans="1:7" x14ac:dyDescent="0.25">
      <c r="A11" s="8" t="s">
        <v>786</v>
      </c>
      <c r="B11" s="8" t="s">
        <v>787</v>
      </c>
      <c r="C11" s="8" t="s">
        <v>778</v>
      </c>
      <c r="D11" s="8">
        <v>974</v>
      </c>
      <c r="E11" s="8">
        <v>691.54</v>
      </c>
    </row>
    <row r="12" spans="1:7" x14ac:dyDescent="0.25">
      <c r="A12" s="8" t="s">
        <v>788</v>
      </c>
      <c r="B12" s="8" t="s">
        <v>789</v>
      </c>
      <c r="C12" s="8" t="s">
        <v>778</v>
      </c>
      <c r="D12" s="8">
        <v>416</v>
      </c>
      <c r="E12" s="8">
        <v>295.36</v>
      </c>
    </row>
    <row r="13" spans="1:7" x14ac:dyDescent="0.25">
      <c r="A13" s="8" t="s">
        <v>788</v>
      </c>
      <c r="B13" s="8" t="s">
        <v>790</v>
      </c>
      <c r="C13" s="8" t="s">
        <v>778</v>
      </c>
      <c r="D13" s="8">
        <v>111</v>
      </c>
      <c r="E13" s="8">
        <v>78.81</v>
      </c>
    </row>
    <row r="14" spans="1:7" x14ac:dyDescent="0.25">
      <c r="A14" s="8" t="s">
        <v>791</v>
      </c>
      <c r="B14" s="8" t="s">
        <v>792</v>
      </c>
      <c r="C14" s="8" t="s">
        <v>778</v>
      </c>
      <c r="D14" s="8">
        <v>835</v>
      </c>
      <c r="E14" s="8">
        <v>592.85</v>
      </c>
    </row>
    <row r="15" spans="1:7" x14ac:dyDescent="0.25">
      <c r="A15" s="8" t="s">
        <v>791</v>
      </c>
      <c r="B15" s="8" t="s">
        <v>793</v>
      </c>
      <c r="C15" s="8" t="s">
        <v>778</v>
      </c>
      <c r="D15" s="8">
        <v>785</v>
      </c>
      <c r="E15" s="8">
        <v>557.35</v>
      </c>
    </row>
    <row r="16" spans="1:7" x14ac:dyDescent="0.25">
      <c r="A16" s="8" t="s">
        <v>794</v>
      </c>
      <c r="B16" s="8" t="s">
        <v>795</v>
      </c>
      <c r="C16" s="8" t="s">
        <v>778</v>
      </c>
      <c r="D16" s="8">
        <v>517</v>
      </c>
      <c r="E16" s="8">
        <v>367.07</v>
      </c>
    </row>
    <row r="17" spans="1:5" x14ac:dyDescent="0.25">
      <c r="A17" s="8" t="s">
        <v>796</v>
      </c>
      <c r="B17" s="8" t="s">
        <v>797</v>
      </c>
      <c r="C17" s="8" t="s">
        <v>778</v>
      </c>
      <c r="D17" s="8">
        <v>253</v>
      </c>
      <c r="E17" s="8">
        <v>179.63</v>
      </c>
    </row>
    <row r="18" spans="1:5" x14ac:dyDescent="0.25">
      <c r="A18" s="8" t="s">
        <v>798</v>
      </c>
      <c r="B18" s="8" t="s">
        <v>799</v>
      </c>
      <c r="C18" s="8" t="s">
        <v>778</v>
      </c>
      <c r="D18" s="8">
        <v>65</v>
      </c>
      <c r="E18" s="8">
        <v>46.15</v>
      </c>
    </row>
    <row r="19" spans="1:5" x14ac:dyDescent="0.25">
      <c r="A19" s="8" t="s">
        <v>800</v>
      </c>
      <c r="B19" s="8" t="s">
        <v>801</v>
      </c>
      <c r="C19" s="8" t="s">
        <v>778</v>
      </c>
      <c r="D19" s="8">
        <v>548</v>
      </c>
      <c r="E19" s="8">
        <v>389.08</v>
      </c>
    </row>
    <row r="20" spans="1:5" x14ac:dyDescent="0.25">
      <c r="A20" s="8" t="s">
        <v>802</v>
      </c>
      <c r="B20" s="8" t="s">
        <v>803</v>
      </c>
      <c r="C20" s="8" t="s">
        <v>778</v>
      </c>
      <c r="D20" s="8">
        <v>797</v>
      </c>
      <c r="E20" s="8">
        <v>565.87</v>
      </c>
    </row>
    <row r="21" spans="1:5" x14ac:dyDescent="0.25">
      <c r="A21" s="8" t="s">
        <v>804</v>
      </c>
      <c r="B21" s="8" t="s">
        <v>805</v>
      </c>
      <c r="C21" s="8" t="s">
        <v>778</v>
      </c>
      <c r="D21" s="8">
        <v>1144</v>
      </c>
      <c r="E21" s="8">
        <v>812.24</v>
      </c>
    </row>
    <row r="22" spans="1:5" x14ac:dyDescent="0.25">
      <c r="A22" s="8" t="s">
        <v>806</v>
      </c>
      <c r="B22" s="8" t="s">
        <v>807</v>
      </c>
      <c r="C22" s="8" t="s">
        <v>778</v>
      </c>
      <c r="D22" s="8">
        <v>289</v>
      </c>
      <c r="E22" s="8">
        <v>205.19</v>
      </c>
    </row>
    <row r="23" spans="1:5" x14ac:dyDescent="0.25">
      <c r="A23" s="8" t="s">
        <v>808</v>
      </c>
      <c r="B23" s="8" t="s">
        <v>809</v>
      </c>
      <c r="C23" s="8" t="s">
        <v>778</v>
      </c>
      <c r="D23" s="8">
        <v>597</v>
      </c>
      <c r="E23" s="8">
        <v>423.87</v>
      </c>
    </row>
    <row r="24" spans="1:5" x14ac:dyDescent="0.25">
      <c r="A24" s="8" t="s">
        <v>808</v>
      </c>
      <c r="B24" s="8" t="s">
        <v>810</v>
      </c>
      <c r="C24" s="8" t="s">
        <v>778</v>
      </c>
      <c r="D24" s="8">
        <v>857</v>
      </c>
      <c r="E24" s="8">
        <v>608.46999999999991</v>
      </c>
    </row>
    <row r="25" spans="1:5" x14ac:dyDescent="0.25">
      <c r="A25" s="8" t="s">
        <v>811</v>
      </c>
      <c r="B25" s="8" t="s">
        <v>812</v>
      </c>
      <c r="C25" s="8" t="s">
        <v>778</v>
      </c>
      <c r="D25" s="8">
        <v>256</v>
      </c>
      <c r="E25" s="8">
        <v>181.76</v>
      </c>
    </row>
    <row r="26" spans="1:5" x14ac:dyDescent="0.25">
      <c r="A26" s="8" t="s">
        <v>813</v>
      </c>
      <c r="B26" s="8" t="s">
        <v>814</v>
      </c>
      <c r="C26" s="8" t="s">
        <v>778</v>
      </c>
      <c r="D26" s="8">
        <v>397</v>
      </c>
      <c r="E26" s="8">
        <v>281.87</v>
      </c>
    </row>
    <row r="27" spans="1:5" x14ac:dyDescent="0.25">
      <c r="A27" s="8" t="s">
        <v>815</v>
      </c>
      <c r="B27" s="8" t="s">
        <v>815</v>
      </c>
      <c r="C27" s="8" t="s">
        <v>778</v>
      </c>
      <c r="D27" s="8">
        <v>52</v>
      </c>
      <c r="E27" s="8">
        <v>36.92</v>
      </c>
    </row>
    <row r="28" spans="1:5" x14ac:dyDescent="0.25">
      <c r="A28" s="8" t="s">
        <v>816</v>
      </c>
      <c r="B28" s="8" t="s">
        <v>817</v>
      </c>
      <c r="C28" s="8" t="s">
        <v>778</v>
      </c>
      <c r="D28" s="8">
        <v>566</v>
      </c>
      <c r="E28" s="8">
        <v>401.85999999999996</v>
      </c>
    </row>
    <row r="29" spans="1:5" x14ac:dyDescent="0.25">
      <c r="A29" s="8" t="s">
        <v>818</v>
      </c>
      <c r="B29" s="8" t="s">
        <v>819</v>
      </c>
      <c r="C29" s="8" t="s">
        <v>778</v>
      </c>
      <c r="D29" s="8">
        <v>477</v>
      </c>
      <c r="E29" s="8">
        <v>338.66999999999996</v>
      </c>
    </row>
    <row r="30" spans="1:5" x14ac:dyDescent="0.25">
      <c r="A30" s="8" t="s">
        <v>820</v>
      </c>
      <c r="B30" s="8" t="s">
        <v>821</v>
      </c>
      <c r="C30" s="8" t="s">
        <v>778</v>
      </c>
      <c r="D30" s="8">
        <v>379</v>
      </c>
      <c r="E30" s="8">
        <v>269.08999999999997</v>
      </c>
    </row>
    <row r="31" spans="1:5" x14ac:dyDescent="0.25">
      <c r="A31" s="8" t="s">
        <v>822</v>
      </c>
      <c r="B31" s="8" t="s">
        <v>677</v>
      </c>
      <c r="C31" s="8" t="s">
        <v>778</v>
      </c>
      <c r="D31" s="8">
        <v>449</v>
      </c>
      <c r="E31" s="8">
        <v>318.78999999999996</v>
      </c>
    </row>
    <row r="32" spans="1:5" x14ac:dyDescent="0.25">
      <c r="A32" s="8" t="s">
        <v>823</v>
      </c>
      <c r="B32" s="8" t="s">
        <v>824</v>
      </c>
      <c r="C32" s="8" t="s">
        <v>778</v>
      </c>
      <c r="D32" s="8">
        <v>210</v>
      </c>
      <c r="E32" s="8">
        <v>149.1</v>
      </c>
    </row>
    <row r="33" spans="1:5" x14ac:dyDescent="0.25">
      <c r="A33" s="8" t="s">
        <v>825</v>
      </c>
      <c r="B33" s="8" t="s">
        <v>826</v>
      </c>
      <c r="C33" s="8" t="s">
        <v>778</v>
      </c>
      <c r="D33" s="8">
        <v>664</v>
      </c>
      <c r="E33" s="8">
        <v>471.44</v>
      </c>
    </row>
    <row r="34" spans="1:5" x14ac:dyDescent="0.25">
      <c r="A34" s="9" t="s">
        <v>775</v>
      </c>
      <c r="B34" s="9"/>
      <c r="C34" s="9"/>
      <c r="D34" s="10">
        <v>16616</v>
      </c>
      <c r="E34" s="11">
        <v>11797.36</v>
      </c>
    </row>
  </sheetData>
  <mergeCells count="2">
    <mergeCell ref="A4:D4"/>
    <mergeCell ref="A2:E2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65"/>
  <sheetViews>
    <sheetView workbookViewId="0">
      <selection activeCell="G52" sqref="G52"/>
    </sheetView>
  </sheetViews>
  <sheetFormatPr defaultRowHeight="15" x14ac:dyDescent="0.25"/>
  <cols>
    <col min="1" max="1" width="29.140625" customWidth="1"/>
    <col min="2" max="2" width="21.5703125" customWidth="1"/>
    <col min="3" max="3" width="25.7109375" customWidth="1"/>
    <col min="4" max="4" width="14.28515625" customWidth="1"/>
    <col min="5" max="5" width="16.7109375" customWidth="1"/>
  </cols>
  <sheetData>
    <row r="2" spans="1:5" x14ac:dyDescent="0.25">
      <c r="A2" s="26" t="s">
        <v>942</v>
      </c>
      <c r="B2" s="26"/>
      <c r="C2" s="26"/>
      <c r="D2" s="26"/>
      <c r="E2" s="26"/>
    </row>
    <row r="4" spans="1:5" x14ac:dyDescent="0.25">
      <c r="A4" s="25"/>
      <c r="B4" s="25"/>
      <c r="C4" s="25"/>
      <c r="D4" s="25"/>
      <c r="E4" s="1"/>
    </row>
    <row r="5" spans="1:5" ht="25.5" x14ac:dyDescent="0.25">
      <c r="A5" s="6" t="s">
        <v>0</v>
      </c>
      <c r="B5" s="7" t="s">
        <v>1</v>
      </c>
      <c r="C5" s="7" t="s">
        <v>2</v>
      </c>
      <c r="D5" s="6" t="s">
        <v>3</v>
      </c>
      <c r="E5" s="12" t="s">
        <v>4</v>
      </c>
    </row>
    <row r="6" spans="1:5" x14ac:dyDescent="0.25">
      <c r="A6" s="8" t="s">
        <v>828</v>
      </c>
      <c r="B6" s="8" t="s">
        <v>829</v>
      </c>
      <c r="C6" s="8" t="s">
        <v>830</v>
      </c>
      <c r="D6" s="8">
        <v>275</v>
      </c>
      <c r="E6" s="8">
        <v>195.25</v>
      </c>
    </row>
    <row r="7" spans="1:5" x14ac:dyDescent="0.25">
      <c r="A7" s="8" t="s">
        <v>831</v>
      </c>
      <c r="B7" s="8" t="s">
        <v>832</v>
      </c>
      <c r="C7" s="8" t="s">
        <v>830</v>
      </c>
      <c r="D7" s="8">
        <v>1134</v>
      </c>
      <c r="E7" s="8">
        <v>805.14</v>
      </c>
    </row>
    <row r="8" spans="1:5" x14ac:dyDescent="0.25">
      <c r="A8" s="8" t="s">
        <v>833</v>
      </c>
      <c r="B8" s="8" t="s">
        <v>834</v>
      </c>
      <c r="C8" s="8" t="s">
        <v>830</v>
      </c>
      <c r="D8" s="8">
        <v>971</v>
      </c>
      <c r="E8" s="8">
        <v>689.41</v>
      </c>
    </row>
    <row r="9" spans="1:5" x14ac:dyDescent="0.25">
      <c r="A9" s="8" t="s">
        <v>835</v>
      </c>
      <c r="B9" s="8" t="s">
        <v>836</v>
      </c>
      <c r="C9" s="8" t="s">
        <v>830</v>
      </c>
      <c r="D9" s="8">
        <v>107</v>
      </c>
      <c r="E9" s="8">
        <v>75.97</v>
      </c>
    </row>
    <row r="10" spans="1:5" x14ac:dyDescent="0.25">
      <c r="A10" s="8" t="s">
        <v>837</v>
      </c>
      <c r="B10" s="8" t="s">
        <v>838</v>
      </c>
      <c r="C10" s="8" t="s">
        <v>830</v>
      </c>
      <c r="D10" s="8">
        <v>112</v>
      </c>
      <c r="E10" s="8">
        <v>79.52</v>
      </c>
    </row>
    <row r="11" spans="1:5" x14ac:dyDescent="0.25">
      <c r="A11" s="8" t="s">
        <v>839</v>
      </c>
      <c r="B11" s="8" t="s">
        <v>840</v>
      </c>
      <c r="C11" s="8" t="s">
        <v>830</v>
      </c>
      <c r="D11" s="8">
        <v>399</v>
      </c>
      <c r="E11" s="8">
        <v>283.28999999999996</v>
      </c>
    </row>
    <row r="12" spans="1:5" x14ac:dyDescent="0.25">
      <c r="A12" s="8" t="s">
        <v>841</v>
      </c>
      <c r="B12" s="8" t="s">
        <v>842</v>
      </c>
      <c r="C12" s="8" t="s">
        <v>830</v>
      </c>
      <c r="D12" s="8">
        <v>52</v>
      </c>
      <c r="E12" s="8">
        <v>36.92</v>
      </c>
    </row>
    <row r="13" spans="1:5" x14ac:dyDescent="0.25">
      <c r="A13" s="8" t="s">
        <v>843</v>
      </c>
      <c r="B13" s="8" t="s">
        <v>844</v>
      </c>
      <c r="C13" s="8" t="s">
        <v>830</v>
      </c>
      <c r="D13" s="8">
        <v>789</v>
      </c>
      <c r="E13" s="8">
        <v>560.18999999999994</v>
      </c>
    </row>
    <row r="14" spans="1:5" x14ac:dyDescent="0.25">
      <c r="A14" s="8" t="s">
        <v>845</v>
      </c>
      <c r="B14" s="8" t="s">
        <v>846</v>
      </c>
      <c r="C14" s="8" t="s">
        <v>830</v>
      </c>
      <c r="D14" s="8">
        <v>77</v>
      </c>
      <c r="E14" s="8">
        <v>54.669999999999995</v>
      </c>
    </row>
    <row r="15" spans="1:5" x14ac:dyDescent="0.25">
      <c r="A15" s="8" t="s">
        <v>847</v>
      </c>
      <c r="B15" s="8" t="s">
        <v>848</v>
      </c>
      <c r="C15" s="8" t="s">
        <v>830</v>
      </c>
      <c r="D15" s="8">
        <v>230</v>
      </c>
      <c r="E15" s="8">
        <v>163.29999999999998</v>
      </c>
    </row>
    <row r="16" spans="1:5" x14ac:dyDescent="0.25">
      <c r="A16" s="8" t="s">
        <v>849</v>
      </c>
      <c r="B16" s="8" t="s">
        <v>850</v>
      </c>
      <c r="C16" s="8" t="s">
        <v>830</v>
      </c>
      <c r="D16" s="8">
        <v>198</v>
      </c>
      <c r="E16" s="8">
        <v>140.57999999999998</v>
      </c>
    </row>
    <row r="17" spans="1:5" x14ac:dyDescent="0.25">
      <c r="A17" s="8" t="s">
        <v>851</v>
      </c>
      <c r="B17" s="8" t="s">
        <v>852</v>
      </c>
      <c r="C17" s="8" t="s">
        <v>830</v>
      </c>
      <c r="D17" s="8">
        <v>56</v>
      </c>
      <c r="E17" s="8">
        <v>39.76</v>
      </c>
    </row>
    <row r="18" spans="1:5" x14ac:dyDescent="0.25">
      <c r="A18" s="8" t="s">
        <v>853</v>
      </c>
      <c r="B18" s="8" t="s">
        <v>854</v>
      </c>
      <c r="C18" s="8" t="s">
        <v>830</v>
      </c>
      <c r="D18" s="8">
        <v>143</v>
      </c>
      <c r="E18" s="8">
        <v>101.53</v>
      </c>
    </row>
    <row r="19" spans="1:5" x14ac:dyDescent="0.25">
      <c r="A19" s="8" t="s">
        <v>855</v>
      </c>
      <c r="B19" s="8" t="s">
        <v>856</v>
      </c>
      <c r="C19" s="8" t="s">
        <v>830</v>
      </c>
      <c r="D19" s="8">
        <v>43</v>
      </c>
      <c r="E19" s="8">
        <v>30.529999999999998</v>
      </c>
    </row>
    <row r="20" spans="1:5" x14ac:dyDescent="0.25">
      <c r="A20" s="8" t="s">
        <v>857</v>
      </c>
      <c r="B20" s="8" t="s">
        <v>858</v>
      </c>
      <c r="C20" s="8" t="s">
        <v>830</v>
      </c>
      <c r="D20" s="8">
        <v>132</v>
      </c>
      <c r="E20" s="8">
        <v>93.72</v>
      </c>
    </row>
    <row r="21" spans="1:5" x14ac:dyDescent="0.25">
      <c r="A21" s="8" t="s">
        <v>859</v>
      </c>
      <c r="B21" s="8" t="s">
        <v>860</v>
      </c>
      <c r="C21" s="8" t="s">
        <v>830</v>
      </c>
      <c r="D21" s="8">
        <v>133</v>
      </c>
      <c r="E21" s="8">
        <v>94.429999999999993</v>
      </c>
    </row>
    <row r="22" spans="1:5" x14ac:dyDescent="0.25">
      <c r="A22" s="8" t="s">
        <v>861</v>
      </c>
      <c r="B22" s="8" t="s">
        <v>862</v>
      </c>
      <c r="C22" s="8" t="s">
        <v>830</v>
      </c>
      <c r="D22" s="8">
        <v>202</v>
      </c>
      <c r="E22" s="8">
        <v>143.41999999999999</v>
      </c>
    </row>
    <row r="23" spans="1:5" x14ac:dyDescent="0.25">
      <c r="A23" s="8" t="s">
        <v>863</v>
      </c>
      <c r="B23" s="8" t="s">
        <v>864</v>
      </c>
      <c r="C23" s="8" t="s">
        <v>830</v>
      </c>
      <c r="D23" s="8">
        <v>139</v>
      </c>
      <c r="E23" s="8">
        <v>98.69</v>
      </c>
    </row>
    <row r="24" spans="1:5" x14ac:dyDescent="0.25">
      <c r="A24" s="8" t="s">
        <v>865</v>
      </c>
      <c r="B24" s="8" t="s">
        <v>866</v>
      </c>
      <c r="C24" s="8" t="s">
        <v>830</v>
      </c>
      <c r="D24" s="8">
        <v>404</v>
      </c>
      <c r="E24" s="8">
        <v>286.83999999999997</v>
      </c>
    </row>
    <row r="25" spans="1:5" x14ac:dyDescent="0.25">
      <c r="A25" s="8" t="s">
        <v>867</v>
      </c>
      <c r="B25" s="8" t="s">
        <v>868</v>
      </c>
      <c r="C25" s="8" t="s">
        <v>830</v>
      </c>
      <c r="D25" s="8">
        <v>12</v>
      </c>
      <c r="E25" s="8">
        <v>8.52</v>
      </c>
    </row>
    <row r="26" spans="1:5" x14ac:dyDescent="0.25">
      <c r="A26" s="8" t="s">
        <v>869</v>
      </c>
      <c r="B26" s="8" t="s">
        <v>870</v>
      </c>
      <c r="C26" s="8" t="s">
        <v>830</v>
      </c>
      <c r="D26" s="8">
        <v>84</v>
      </c>
      <c r="E26" s="8">
        <v>59.64</v>
      </c>
    </row>
    <row r="27" spans="1:5" x14ac:dyDescent="0.25">
      <c r="A27" s="8" t="s">
        <v>871</v>
      </c>
      <c r="B27" s="8" t="s">
        <v>872</v>
      </c>
      <c r="C27" s="8" t="s">
        <v>830</v>
      </c>
      <c r="D27" s="8">
        <v>19</v>
      </c>
      <c r="E27" s="8">
        <v>13.489999999999998</v>
      </c>
    </row>
    <row r="28" spans="1:5" x14ac:dyDescent="0.25">
      <c r="A28" s="8" t="s">
        <v>873</v>
      </c>
      <c r="B28" s="8" t="s">
        <v>874</v>
      </c>
      <c r="C28" s="8" t="s">
        <v>830</v>
      </c>
      <c r="D28" s="8">
        <v>129</v>
      </c>
      <c r="E28" s="8">
        <v>91.589999999999989</v>
      </c>
    </row>
    <row r="29" spans="1:5" x14ac:dyDescent="0.25">
      <c r="A29" s="8" t="s">
        <v>875</v>
      </c>
      <c r="B29" s="8" t="s">
        <v>876</v>
      </c>
      <c r="C29" s="8" t="s">
        <v>830</v>
      </c>
      <c r="D29" s="8">
        <v>1126</v>
      </c>
      <c r="E29" s="8">
        <v>799.45999999999992</v>
      </c>
    </row>
    <row r="30" spans="1:5" x14ac:dyDescent="0.25">
      <c r="A30" s="8" t="s">
        <v>875</v>
      </c>
      <c r="B30" s="8" t="s">
        <v>877</v>
      </c>
      <c r="C30" s="8" t="s">
        <v>830</v>
      </c>
      <c r="D30" s="8">
        <v>135</v>
      </c>
      <c r="E30" s="8">
        <v>95.85</v>
      </c>
    </row>
    <row r="31" spans="1:5" x14ac:dyDescent="0.25">
      <c r="A31" s="8" t="s">
        <v>875</v>
      </c>
      <c r="B31" s="8" t="s">
        <v>878</v>
      </c>
      <c r="C31" s="8" t="s">
        <v>830</v>
      </c>
      <c r="D31" s="8">
        <v>239</v>
      </c>
      <c r="E31" s="8">
        <v>169.69</v>
      </c>
    </row>
    <row r="32" spans="1:5" x14ac:dyDescent="0.25">
      <c r="A32" s="8" t="s">
        <v>879</v>
      </c>
      <c r="B32" s="8" t="s">
        <v>880</v>
      </c>
      <c r="C32" s="8" t="s">
        <v>830</v>
      </c>
      <c r="D32" s="8">
        <v>240</v>
      </c>
      <c r="E32" s="8">
        <v>170.39999999999998</v>
      </c>
    </row>
    <row r="33" spans="1:5" x14ac:dyDescent="0.25">
      <c r="A33" s="8" t="s">
        <v>881</v>
      </c>
      <c r="B33" s="8" t="s">
        <v>882</v>
      </c>
      <c r="C33" s="8" t="s">
        <v>830</v>
      </c>
      <c r="D33" s="8">
        <v>937</v>
      </c>
      <c r="E33" s="8">
        <v>665.27</v>
      </c>
    </row>
    <row r="34" spans="1:5" x14ac:dyDescent="0.25">
      <c r="A34" s="8" t="s">
        <v>883</v>
      </c>
      <c r="B34" s="8" t="s">
        <v>883</v>
      </c>
      <c r="C34" s="8" t="s">
        <v>830</v>
      </c>
      <c r="D34" s="8">
        <v>629</v>
      </c>
      <c r="E34" s="8">
        <v>446.59</v>
      </c>
    </row>
    <row r="35" spans="1:5" x14ac:dyDescent="0.25">
      <c r="A35" s="8" t="s">
        <v>884</v>
      </c>
      <c r="B35" s="8" t="s">
        <v>885</v>
      </c>
      <c r="C35" s="8" t="s">
        <v>830</v>
      </c>
      <c r="D35" s="8">
        <v>160</v>
      </c>
      <c r="E35" s="8">
        <v>113.6</v>
      </c>
    </row>
    <row r="36" spans="1:5" x14ac:dyDescent="0.25">
      <c r="A36" s="8" t="s">
        <v>886</v>
      </c>
      <c r="B36" s="8" t="s">
        <v>887</v>
      </c>
      <c r="C36" s="8" t="s">
        <v>830</v>
      </c>
      <c r="D36" s="8">
        <v>492</v>
      </c>
      <c r="E36" s="8">
        <v>349.32</v>
      </c>
    </row>
    <row r="37" spans="1:5" x14ac:dyDescent="0.25">
      <c r="A37" s="8" t="s">
        <v>888</v>
      </c>
      <c r="B37" s="8" t="s">
        <v>889</v>
      </c>
      <c r="C37" s="8" t="s">
        <v>830</v>
      </c>
      <c r="D37" s="8">
        <v>174</v>
      </c>
      <c r="E37" s="8">
        <v>123.53999999999999</v>
      </c>
    </row>
    <row r="38" spans="1:5" x14ac:dyDescent="0.25">
      <c r="A38" s="8" t="s">
        <v>890</v>
      </c>
      <c r="B38" s="8" t="s">
        <v>891</v>
      </c>
      <c r="C38" s="8" t="s">
        <v>830</v>
      </c>
      <c r="D38" s="8">
        <v>687</v>
      </c>
      <c r="E38" s="8">
        <v>487.77</v>
      </c>
    </row>
    <row r="39" spans="1:5" x14ac:dyDescent="0.25">
      <c r="A39" s="8" t="s">
        <v>890</v>
      </c>
      <c r="B39" s="8" t="s">
        <v>892</v>
      </c>
      <c r="C39" s="8" t="s">
        <v>830</v>
      </c>
      <c r="D39" s="8">
        <v>2150</v>
      </c>
      <c r="E39" s="8">
        <v>1526.5</v>
      </c>
    </row>
    <row r="40" spans="1:5" x14ac:dyDescent="0.25">
      <c r="A40" s="8" t="s">
        <v>893</v>
      </c>
      <c r="B40" s="8" t="s">
        <v>894</v>
      </c>
      <c r="C40" s="8" t="s">
        <v>830</v>
      </c>
      <c r="D40" s="8">
        <v>1092</v>
      </c>
      <c r="E40" s="8">
        <v>775.31999999999994</v>
      </c>
    </row>
    <row r="41" spans="1:5" x14ac:dyDescent="0.25">
      <c r="A41" s="8" t="s">
        <v>895</v>
      </c>
      <c r="B41" s="8" t="s">
        <v>896</v>
      </c>
      <c r="C41" s="8" t="s">
        <v>830</v>
      </c>
      <c r="D41" s="8">
        <v>824</v>
      </c>
      <c r="E41" s="8">
        <v>585.04</v>
      </c>
    </row>
    <row r="42" spans="1:5" x14ac:dyDescent="0.25">
      <c r="A42" s="8" t="s">
        <v>897</v>
      </c>
      <c r="B42" s="8" t="s">
        <v>898</v>
      </c>
      <c r="C42" s="8" t="s">
        <v>830</v>
      </c>
      <c r="D42" s="8">
        <v>647</v>
      </c>
      <c r="E42" s="8">
        <v>459.37</v>
      </c>
    </row>
    <row r="43" spans="1:5" x14ac:dyDescent="0.25">
      <c r="A43" s="8" t="s">
        <v>899</v>
      </c>
      <c r="B43" s="8" t="s">
        <v>900</v>
      </c>
      <c r="C43" s="8" t="s">
        <v>830</v>
      </c>
      <c r="D43" s="8">
        <v>792</v>
      </c>
      <c r="E43" s="8">
        <v>562.31999999999994</v>
      </c>
    </row>
    <row r="44" spans="1:5" x14ac:dyDescent="0.25">
      <c r="A44" s="8" t="s">
        <v>901</v>
      </c>
      <c r="B44" s="8" t="s">
        <v>902</v>
      </c>
      <c r="C44" s="8" t="s">
        <v>830</v>
      </c>
      <c r="D44" s="8">
        <v>16</v>
      </c>
      <c r="E44" s="8">
        <v>11.36</v>
      </c>
    </row>
    <row r="45" spans="1:5" x14ac:dyDescent="0.25">
      <c r="A45" s="8" t="s">
        <v>903</v>
      </c>
      <c r="B45" s="8" t="s">
        <v>904</v>
      </c>
      <c r="C45" s="8" t="s">
        <v>830</v>
      </c>
      <c r="D45" s="8">
        <v>71</v>
      </c>
      <c r="E45" s="8">
        <v>50.41</v>
      </c>
    </row>
    <row r="46" spans="1:5" x14ac:dyDescent="0.25">
      <c r="A46" s="8" t="s">
        <v>905</v>
      </c>
      <c r="B46" s="8" t="s">
        <v>906</v>
      </c>
      <c r="C46" s="8" t="s">
        <v>830</v>
      </c>
      <c r="D46" s="8">
        <v>318</v>
      </c>
      <c r="E46" s="8">
        <v>225.78</v>
      </c>
    </row>
    <row r="47" spans="1:5" x14ac:dyDescent="0.25">
      <c r="A47" s="8" t="s">
        <v>907</v>
      </c>
      <c r="B47" s="8" t="s">
        <v>908</v>
      </c>
      <c r="C47" s="8" t="s">
        <v>830</v>
      </c>
      <c r="D47" s="8">
        <v>301</v>
      </c>
      <c r="E47" s="8">
        <v>213.70999999999998</v>
      </c>
    </row>
    <row r="48" spans="1:5" x14ac:dyDescent="0.25">
      <c r="A48" s="8" t="s">
        <v>909</v>
      </c>
      <c r="B48" s="8" t="s">
        <v>910</v>
      </c>
      <c r="C48" s="8" t="s">
        <v>830</v>
      </c>
      <c r="D48" s="8">
        <v>254</v>
      </c>
      <c r="E48" s="8">
        <v>180.34</v>
      </c>
    </row>
    <row r="49" spans="1:5" x14ac:dyDescent="0.25">
      <c r="A49" s="8" t="s">
        <v>911</v>
      </c>
      <c r="B49" s="8" t="s">
        <v>912</v>
      </c>
      <c r="C49" s="8" t="s">
        <v>830</v>
      </c>
      <c r="D49" s="8">
        <v>147</v>
      </c>
      <c r="E49" s="8">
        <v>104.36999999999999</v>
      </c>
    </row>
    <row r="50" spans="1:5" x14ac:dyDescent="0.25">
      <c r="A50" s="8" t="s">
        <v>913</v>
      </c>
      <c r="B50" s="8" t="s">
        <v>914</v>
      </c>
      <c r="C50" s="8" t="s">
        <v>830</v>
      </c>
      <c r="D50" s="8">
        <v>310</v>
      </c>
      <c r="E50" s="8">
        <v>220.1</v>
      </c>
    </row>
    <row r="51" spans="1:5" x14ac:dyDescent="0.25">
      <c r="A51" s="8" t="s">
        <v>915</v>
      </c>
      <c r="B51" s="8" t="s">
        <v>916</v>
      </c>
      <c r="C51" s="8" t="s">
        <v>830</v>
      </c>
      <c r="D51" s="8">
        <v>493</v>
      </c>
      <c r="E51" s="8">
        <v>350.03</v>
      </c>
    </row>
    <row r="52" spans="1:5" x14ac:dyDescent="0.25">
      <c r="A52" s="8" t="s">
        <v>917</v>
      </c>
      <c r="B52" s="8" t="s">
        <v>918</v>
      </c>
      <c r="C52" s="8" t="s">
        <v>830</v>
      </c>
      <c r="D52" s="8">
        <v>313</v>
      </c>
      <c r="E52" s="8">
        <v>222.23</v>
      </c>
    </row>
    <row r="53" spans="1:5" x14ac:dyDescent="0.25">
      <c r="A53" s="8" t="s">
        <v>919</v>
      </c>
      <c r="B53" s="8" t="s">
        <v>920</v>
      </c>
      <c r="C53" s="8" t="s">
        <v>830</v>
      </c>
      <c r="D53" s="8">
        <v>369</v>
      </c>
      <c r="E53" s="8">
        <v>261.99</v>
      </c>
    </row>
    <row r="54" spans="1:5" x14ac:dyDescent="0.25">
      <c r="A54" s="8" t="s">
        <v>921</v>
      </c>
      <c r="B54" s="8" t="s">
        <v>922</v>
      </c>
      <c r="C54" s="8" t="s">
        <v>830</v>
      </c>
      <c r="D54" s="8">
        <v>179</v>
      </c>
      <c r="E54" s="8">
        <v>127.08999999999999</v>
      </c>
    </row>
    <row r="55" spans="1:5" x14ac:dyDescent="0.25">
      <c r="A55" s="8" t="s">
        <v>923</v>
      </c>
      <c r="B55" s="8" t="s">
        <v>924</v>
      </c>
      <c r="C55" s="8" t="s">
        <v>830</v>
      </c>
      <c r="D55" s="8">
        <v>200</v>
      </c>
      <c r="E55" s="8">
        <v>142</v>
      </c>
    </row>
    <row r="56" spans="1:5" x14ac:dyDescent="0.25">
      <c r="A56" s="8" t="s">
        <v>925</v>
      </c>
      <c r="B56" s="8" t="s">
        <v>926</v>
      </c>
      <c r="C56" s="8" t="s">
        <v>830</v>
      </c>
      <c r="D56" s="8">
        <v>936</v>
      </c>
      <c r="E56" s="8">
        <v>664.56</v>
      </c>
    </row>
    <row r="57" spans="1:5" x14ac:dyDescent="0.25">
      <c r="A57" s="8" t="s">
        <v>927</v>
      </c>
      <c r="B57" s="8" t="s">
        <v>928</v>
      </c>
      <c r="C57" s="8" t="s">
        <v>830</v>
      </c>
      <c r="D57" s="8">
        <v>701</v>
      </c>
      <c r="E57" s="8">
        <v>497.71</v>
      </c>
    </row>
    <row r="58" spans="1:5" x14ac:dyDescent="0.25">
      <c r="A58" s="8" t="s">
        <v>929</v>
      </c>
      <c r="B58" s="8" t="s">
        <v>930</v>
      </c>
      <c r="C58" s="8" t="s">
        <v>830</v>
      </c>
      <c r="D58" s="8">
        <v>158</v>
      </c>
      <c r="E58" s="8">
        <v>112.17999999999999</v>
      </c>
    </row>
    <row r="59" spans="1:5" x14ac:dyDescent="0.25">
      <c r="A59" s="8" t="s">
        <v>929</v>
      </c>
      <c r="B59" s="8" t="s">
        <v>931</v>
      </c>
      <c r="C59" s="8" t="s">
        <v>830</v>
      </c>
      <c r="D59" s="8">
        <v>438</v>
      </c>
      <c r="E59" s="8">
        <v>310.97999999999996</v>
      </c>
    </row>
    <row r="60" spans="1:5" x14ac:dyDescent="0.25">
      <c r="A60" s="8" t="s">
        <v>932</v>
      </c>
      <c r="B60" s="8" t="s">
        <v>933</v>
      </c>
      <c r="C60" s="8" t="s">
        <v>830</v>
      </c>
      <c r="D60" s="8">
        <v>139</v>
      </c>
      <c r="E60" s="8">
        <v>98.69</v>
      </c>
    </row>
    <row r="61" spans="1:5" x14ac:dyDescent="0.25">
      <c r="A61" s="8" t="s">
        <v>934</v>
      </c>
      <c r="B61" s="8" t="s">
        <v>935</v>
      </c>
      <c r="C61" s="8" t="s">
        <v>830</v>
      </c>
      <c r="D61" s="8">
        <v>469</v>
      </c>
      <c r="E61" s="8">
        <v>332.99</v>
      </c>
    </row>
    <row r="62" spans="1:5" x14ac:dyDescent="0.25">
      <c r="A62" s="8" t="s">
        <v>936</v>
      </c>
      <c r="B62" s="8" t="s">
        <v>937</v>
      </c>
      <c r="C62" s="8" t="s">
        <v>830</v>
      </c>
      <c r="D62" s="8">
        <v>2610</v>
      </c>
      <c r="E62" s="8">
        <v>1853.1</v>
      </c>
    </row>
    <row r="63" spans="1:5" x14ac:dyDescent="0.25">
      <c r="A63" s="8" t="s">
        <v>938</v>
      </c>
      <c r="B63" s="8" t="s">
        <v>939</v>
      </c>
      <c r="C63" s="8" t="s">
        <v>830</v>
      </c>
      <c r="D63" s="8">
        <v>510</v>
      </c>
      <c r="E63" s="8">
        <v>362.09999999999997</v>
      </c>
    </row>
    <row r="64" spans="1:5" x14ac:dyDescent="0.25">
      <c r="A64" s="8" t="s">
        <v>940</v>
      </c>
      <c r="B64" s="8" t="s">
        <v>941</v>
      </c>
      <c r="C64" s="8" t="s">
        <v>830</v>
      </c>
      <c r="D64" s="8">
        <v>81</v>
      </c>
      <c r="E64" s="8">
        <v>57.51</v>
      </c>
    </row>
    <row r="65" spans="1:5" x14ac:dyDescent="0.25">
      <c r="A65" s="9" t="s">
        <v>775</v>
      </c>
      <c r="B65" s="9"/>
      <c r="C65" s="9"/>
      <c r="D65" s="10">
        <v>25177</v>
      </c>
      <c r="E65" s="11">
        <v>17875.669999999998</v>
      </c>
    </row>
  </sheetData>
  <mergeCells count="2">
    <mergeCell ref="A4:D4"/>
    <mergeCell ref="A2:E2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10"/>
  <sheetViews>
    <sheetView tabSelected="1" workbookViewId="0">
      <selection activeCell="B5" sqref="B5"/>
    </sheetView>
  </sheetViews>
  <sheetFormatPr defaultRowHeight="15" x14ac:dyDescent="0.25"/>
  <cols>
    <col min="1" max="1" width="37.140625" customWidth="1"/>
    <col min="2" max="2" width="17.42578125" customWidth="1"/>
    <col min="3" max="3" width="18.140625" customWidth="1"/>
    <col min="8" max="8" width="11.7109375" customWidth="1"/>
  </cols>
  <sheetData>
    <row r="2" spans="1:8" x14ac:dyDescent="0.25">
      <c r="A2" s="5" t="s">
        <v>943</v>
      </c>
    </row>
    <row r="4" spans="1:8" x14ac:dyDescent="0.25">
      <c r="A4" s="17" t="s">
        <v>2</v>
      </c>
      <c r="B4" s="12" t="s">
        <v>621</v>
      </c>
      <c r="C4" s="12" t="s">
        <v>622</v>
      </c>
    </row>
    <row r="5" spans="1:8" x14ac:dyDescent="0.25">
      <c r="A5" s="14" t="s">
        <v>7</v>
      </c>
      <c r="B5" s="10">
        <v>256339</v>
      </c>
      <c r="C5" s="11">
        <v>182000.69</v>
      </c>
      <c r="G5" s="10"/>
      <c r="H5" s="11"/>
    </row>
    <row r="6" spans="1:8" x14ac:dyDescent="0.25">
      <c r="A6" s="14" t="s">
        <v>626</v>
      </c>
      <c r="B6" s="10">
        <v>19695</v>
      </c>
      <c r="C6" s="11">
        <v>13983.45</v>
      </c>
    </row>
    <row r="7" spans="1:8" x14ac:dyDescent="0.25">
      <c r="A7" s="14" t="s">
        <v>697</v>
      </c>
      <c r="B7" s="10">
        <v>14247</v>
      </c>
      <c r="C7" s="11">
        <v>10115.370000000001</v>
      </c>
    </row>
    <row r="8" spans="1:8" x14ac:dyDescent="0.25">
      <c r="A8" s="14" t="s">
        <v>778</v>
      </c>
      <c r="B8" s="10">
        <v>16616</v>
      </c>
      <c r="C8" s="11">
        <v>11797.36</v>
      </c>
    </row>
    <row r="9" spans="1:8" x14ac:dyDescent="0.25">
      <c r="A9" s="14" t="s">
        <v>830</v>
      </c>
      <c r="B9" s="10">
        <v>25177</v>
      </c>
      <c r="C9" s="11">
        <v>17875.669999999998</v>
      </c>
    </row>
    <row r="10" spans="1:8" x14ac:dyDescent="0.25">
      <c r="A10" s="15" t="s">
        <v>623</v>
      </c>
      <c r="B10" s="16">
        <f>B5+B6+B7+B8+B9</f>
        <v>332074</v>
      </c>
      <c r="C10" s="16">
        <f>C5+C6+C7+C8+C9</f>
        <v>235772.53999999998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27668-9FFC-4981-914F-5E372C65F990}">
  <dimension ref="A2:F34"/>
  <sheetViews>
    <sheetView topLeftCell="A7" workbookViewId="0">
      <selection activeCell="D5" sqref="D5"/>
    </sheetView>
  </sheetViews>
  <sheetFormatPr defaultRowHeight="15" x14ac:dyDescent="0.25"/>
  <cols>
    <col min="1" max="1" width="37" customWidth="1"/>
    <col min="2" max="2" width="25.85546875" customWidth="1"/>
    <col min="3" max="3" width="10.85546875" customWidth="1"/>
    <col min="4" max="4" width="13.140625" customWidth="1"/>
  </cols>
  <sheetData>
    <row r="2" spans="1:6" ht="32.25" customHeight="1" x14ac:dyDescent="0.25">
      <c r="A2" s="23" t="s">
        <v>945</v>
      </c>
      <c r="B2" s="23"/>
      <c r="C2" s="23"/>
      <c r="D2" s="23"/>
      <c r="E2" s="5"/>
      <c r="F2" s="5"/>
    </row>
    <row r="3" spans="1:6" s="24" customFormat="1" x14ac:dyDescent="0.25"/>
    <row r="4" spans="1:6" ht="30" x14ac:dyDescent="0.25">
      <c r="A4" s="19" t="s">
        <v>0</v>
      </c>
      <c r="B4" s="19" t="s">
        <v>2</v>
      </c>
      <c r="C4" s="20" t="s">
        <v>621</v>
      </c>
      <c r="D4" s="20" t="s">
        <v>622</v>
      </c>
    </row>
    <row r="5" spans="1:6" x14ac:dyDescent="0.25">
      <c r="A5" s="8" t="s">
        <v>624</v>
      </c>
      <c r="B5" s="8" t="s">
        <v>626</v>
      </c>
      <c r="C5" s="8">
        <v>3079</v>
      </c>
      <c r="D5" s="8">
        <v>2186.0899999999997</v>
      </c>
    </row>
    <row r="6" spans="1:6" x14ac:dyDescent="0.25">
      <c r="A6" s="8" t="s">
        <v>629</v>
      </c>
      <c r="B6" s="8" t="s">
        <v>626</v>
      </c>
      <c r="C6" s="8">
        <v>357</v>
      </c>
      <c r="D6" s="8">
        <f t="shared" ref="D6:D33" si="0">C6*0.71</f>
        <v>253.47</v>
      </c>
    </row>
    <row r="7" spans="1:6" x14ac:dyDescent="0.25">
      <c r="A7" s="8" t="s">
        <v>631</v>
      </c>
      <c r="B7" s="8" t="s">
        <v>626</v>
      </c>
      <c r="C7" s="8">
        <v>403</v>
      </c>
      <c r="D7" s="8">
        <f t="shared" si="0"/>
        <v>286.13</v>
      </c>
    </row>
    <row r="8" spans="1:6" x14ac:dyDescent="0.25">
      <c r="A8" s="8" t="s">
        <v>633</v>
      </c>
      <c r="B8" s="8" t="s">
        <v>626</v>
      </c>
      <c r="C8" s="8">
        <v>451</v>
      </c>
      <c r="D8" s="8">
        <f t="shared" si="0"/>
        <v>320.20999999999998</v>
      </c>
    </row>
    <row r="9" spans="1:6" x14ac:dyDescent="0.25">
      <c r="A9" s="8" t="s">
        <v>635</v>
      </c>
      <c r="B9" s="8" t="s">
        <v>626</v>
      </c>
      <c r="C9" s="8">
        <v>272</v>
      </c>
      <c r="D9" s="8">
        <f t="shared" si="0"/>
        <v>193.12</v>
      </c>
    </row>
    <row r="10" spans="1:6" x14ac:dyDescent="0.25">
      <c r="A10" s="8" t="s">
        <v>637</v>
      </c>
      <c r="B10" s="8" t="s">
        <v>626</v>
      </c>
      <c r="C10" s="8">
        <v>74</v>
      </c>
      <c r="D10" s="8">
        <f t="shared" si="0"/>
        <v>52.54</v>
      </c>
    </row>
    <row r="11" spans="1:6" x14ac:dyDescent="0.25">
      <c r="A11" s="8" t="s">
        <v>639</v>
      </c>
      <c r="B11" s="8" t="s">
        <v>626</v>
      </c>
      <c r="C11" s="8">
        <v>336</v>
      </c>
      <c r="D11" s="8">
        <f t="shared" si="0"/>
        <v>238.56</v>
      </c>
    </row>
    <row r="12" spans="1:6" x14ac:dyDescent="0.25">
      <c r="A12" s="8" t="s">
        <v>641</v>
      </c>
      <c r="B12" s="8" t="s">
        <v>626</v>
      </c>
      <c r="C12" s="8">
        <v>83</v>
      </c>
      <c r="D12" s="8">
        <f t="shared" si="0"/>
        <v>58.93</v>
      </c>
    </row>
    <row r="13" spans="1:6" x14ac:dyDescent="0.25">
      <c r="A13" s="8" t="s">
        <v>643</v>
      </c>
      <c r="B13" s="8" t="s">
        <v>626</v>
      </c>
      <c r="C13" s="8">
        <v>193</v>
      </c>
      <c r="D13" s="8">
        <f t="shared" si="0"/>
        <v>137.03</v>
      </c>
    </row>
    <row r="14" spans="1:6" x14ac:dyDescent="0.25">
      <c r="A14" s="8" t="s">
        <v>645</v>
      </c>
      <c r="B14" s="8" t="s">
        <v>626</v>
      </c>
      <c r="C14" s="8">
        <v>213</v>
      </c>
      <c r="D14" s="8">
        <f t="shared" si="0"/>
        <v>151.22999999999999</v>
      </c>
    </row>
    <row r="15" spans="1:6" x14ac:dyDescent="0.25">
      <c r="A15" s="8" t="s">
        <v>647</v>
      </c>
      <c r="B15" s="8" t="s">
        <v>626</v>
      </c>
      <c r="C15" s="8">
        <v>488</v>
      </c>
      <c r="D15" s="8">
        <f t="shared" si="0"/>
        <v>346.47999999999996</v>
      </c>
    </row>
    <row r="16" spans="1:6" x14ac:dyDescent="0.25">
      <c r="A16" s="8" t="s">
        <v>649</v>
      </c>
      <c r="B16" s="8" t="s">
        <v>626</v>
      </c>
      <c r="C16" s="8">
        <v>145</v>
      </c>
      <c r="D16" s="8">
        <f t="shared" si="0"/>
        <v>102.94999999999999</v>
      </c>
    </row>
    <row r="17" spans="1:4" x14ac:dyDescent="0.25">
      <c r="A17" s="8" t="s">
        <v>651</v>
      </c>
      <c r="B17" s="8" t="s">
        <v>626</v>
      </c>
      <c r="C17" s="8">
        <v>229</v>
      </c>
      <c r="D17" s="8">
        <f t="shared" si="0"/>
        <v>162.59</v>
      </c>
    </row>
    <row r="18" spans="1:4" x14ac:dyDescent="0.25">
      <c r="A18" s="8" t="s">
        <v>653</v>
      </c>
      <c r="B18" s="8" t="s">
        <v>626</v>
      </c>
      <c r="C18" s="8">
        <v>214</v>
      </c>
      <c r="D18" s="8">
        <f t="shared" si="0"/>
        <v>151.94</v>
      </c>
    </row>
    <row r="19" spans="1:4" x14ac:dyDescent="0.25">
      <c r="A19" s="8" t="s">
        <v>655</v>
      </c>
      <c r="B19" s="8" t="s">
        <v>626</v>
      </c>
      <c r="C19" s="8">
        <v>377</v>
      </c>
      <c r="D19" s="8">
        <f t="shared" si="0"/>
        <v>267.66999999999996</v>
      </c>
    </row>
    <row r="20" spans="1:4" x14ac:dyDescent="0.25">
      <c r="A20" s="8" t="s">
        <v>658</v>
      </c>
      <c r="B20" s="8" t="s">
        <v>626</v>
      </c>
      <c r="C20" s="8">
        <v>2300</v>
      </c>
      <c r="D20" s="8">
        <f t="shared" si="0"/>
        <v>1633</v>
      </c>
    </row>
    <row r="21" spans="1:4" x14ac:dyDescent="0.25">
      <c r="A21" s="8" t="s">
        <v>664</v>
      </c>
      <c r="B21" s="8" t="s">
        <v>626</v>
      </c>
      <c r="C21" s="8">
        <v>535</v>
      </c>
      <c r="D21" s="8">
        <f t="shared" si="0"/>
        <v>379.84999999999997</v>
      </c>
    </row>
    <row r="22" spans="1:4" x14ac:dyDescent="0.25">
      <c r="A22" s="8" t="s">
        <v>666</v>
      </c>
      <c r="B22" s="8" t="s">
        <v>626</v>
      </c>
      <c r="C22" s="8">
        <v>1412</v>
      </c>
      <c r="D22" s="8">
        <f t="shared" si="0"/>
        <v>1002.52</v>
      </c>
    </row>
    <row r="23" spans="1:4" x14ac:dyDescent="0.25">
      <c r="A23" s="8" t="s">
        <v>669</v>
      </c>
      <c r="B23" s="8" t="s">
        <v>626</v>
      </c>
      <c r="C23" s="8">
        <v>211</v>
      </c>
      <c r="D23" s="8">
        <f t="shared" si="0"/>
        <v>149.81</v>
      </c>
    </row>
    <row r="24" spans="1:4" x14ac:dyDescent="0.25">
      <c r="A24" s="8" t="s">
        <v>671</v>
      </c>
      <c r="B24" s="8" t="s">
        <v>626</v>
      </c>
      <c r="C24" s="8">
        <v>155</v>
      </c>
      <c r="D24" s="8">
        <f t="shared" si="0"/>
        <v>110.05</v>
      </c>
    </row>
    <row r="25" spans="1:4" x14ac:dyDescent="0.25">
      <c r="A25" s="8" t="s">
        <v>673</v>
      </c>
      <c r="B25" s="8" t="s">
        <v>626</v>
      </c>
      <c r="C25" s="8">
        <v>563</v>
      </c>
      <c r="D25" s="8">
        <f t="shared" si="0"/>
        <v>399.72999999999996</v>
      </c>
    </row>
    <row r="26" spans="1:4" x14ac:dyDescent="0.25">
      <c r="A26" s="8" t="s">
        <v>675</v>
      </c>
      <c r="B26" s="8" t="s">
        <v>626</v>
      </c>
      <c r="C26" s="8">
        <v>756</v>
      </c>
      <c r="D26" s="8">
        <f t="shared" si="0"/>
        <v>536.76</v>
      </c>
    </row>
    <row r="27" spans="1:4" x14ac:dyDescent="0.25">
      <c r="A27" s="8" t="s">
        <v>678</v>
      </c>
      <c r="B27" s="8" t="s">
        <v>626</v>
      </c>
      <c r="C27" s="8">
        <v>928</v>
      </c>
      <c r="D27" s="8">
        <f t="shared" si="0"/>
        <v>658.88</v>
      </c>
    </row>
    <row r="28" spans="1:4" x14ac:dyDescent="0.25">
      <c r="A28" s="8" t="s">
        <v>681</v>
      </c>
      <c r="B28" s="8" t="s">
        <v>626</v>
      </c>
      <c r="C28" s="8">
        <v>107</v>
      </c>
      <c r="D28" s="8">
        <f t="shared" si="0"/>
        <v>75.97</v>
      </c>
    </row>
    <row r="29" spans="1:4" x14ac:dyDescent="0.25">
      <c r="A29" s="8" t="s">
        <v>683</v>
      </c>
      <c r="B29" s="8" t="s">
        <v>626</v>
      </c>
      <c r="C29" s="8">
        <v>249</v>
      </c>
      <c r="D29" s="8">
        <f t="shared" si="0"/>
        <v>176.79</v>
      </c>
    </row>
    <row r="30" spans="1:4" x14ac:dyDescent="0.25">
      <c r="A30" s="8" t="s">
        <v>685</v>
      </c>
      <c r="B30" s="8" t="s">
        <v>626</v>
      </c>
      <c r="C30" s="8">
        <v>50</v>
      </c>
      <c r="D30" s="8">
        <f t="shared" si="0"/>
        <v>35.5</v>
      </c>
    </row>
    <row r="31" spans="1:4" x14ac:dyDescent="0.25">
      <c r="A31" s="8" t="s">
        <v>687</v>
      </c>
      <c r="B31" s="8" t="s">
        <v>626</v>
      </c>
      <c r="C31" s="8">
        <v>355</v>
      </c>
      <c r="D31" s="8">
        <f t="shared" si="0"/>
        <v>252.04999999999998</v>
      </c>
    </row>
    <row r="32" spans="1:4" x14ac:dyDescent="0.25">
      <c r="A32" s="8" t="s">
        <v>689</v>
      </c>
      <c r="B32" s="8" t="s">
        <v>626</v>
      </c>
      <c r="C32" s="8">
        <v>1209</v>
      </c>
      <c r="D32" s="8">
        <f t="shared" si="0"/>
        <v>858.39</v>
      </c>
    </row>
    <row r="33" spans="1:4" x14ac:dyDescent="0.25">
      <c r="A33" s="8" t="s">
        <v>692</v>
      </c>
      <c r="B33" s="8" t="s">
        <v>626</v>
      </c>
      <c r="C33" s="8">
        <v>539</v>
      </c>
      <c r="D33" s="8">
        <f t="shared" si="0"/>
        <v>382.69</v>
      </c>
    </row>
    <row r="34" spans="1:4" x14ac:dyDescent="0.25">
      <c r="A34" s="9" t="s">
        <v>775</v>
      </c>
      <c r="B34" s="8"/>
      <c r="C34" s="9">
        <v>16283</v>
      </c>
      <c r="D34" s="11">
        <v>11560.93</v>
      </c>
    </row>
  </sheetData>
  <mergeCells count="2">
    <mergeCell ref="A2:D2"/>
    <mergeCell ref="A3:XFD3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E7E98-2065-4DFA-A0DF-BBEE31BC0CCF}">
  <dimension ref="A2:D40"/>
  <sheetViews>
    <sheetView topLeftCell="A7" workbookViewId="0">
      <selection activeCell="D10" sqref="D10"/>
    </sheetView>
  </sheetViews>
  <sheetFormatPr defaultRowHeight="15" x14ac:dyDescent="0.25"/>
  <cols>
    <col min="1" max="1" width="41.85546875" customWidth="1"/>
    <col min="2" max="2" width="26.5703125" customWidth="1"/>
    <col min="3" max="3" width="13.28515625" customWidth="1"/>
  </cols>
  <sheetData>
    <row r="2" spans="1:4" s="24" customFormat="1" x14ac:dyDescent="0.25">
      <c r="A2" s="24" t="s">
        <v>946</v>
      </c>
    </row>
    <row r="3" spans="1:4" ht="30" x14ac:dyDescent="0.25">
      <c r="A3" s="19" t="s">
        <v>0</v>
      </c>
      <c r="B3" s="19" t="s">
        <v>2</v>
      </c>
      <c r="C3" s="20" t="s">
        <v>621</v>
      </c>
      <c r="D3" s="20" t="s">
        <v>622</v>
      </c>
    </row>
    <row r="4" spans="1:4" x14ac:dyDescent="0.25">
      <c r="A4" s="8" t="s">
        <v>695</v>
      </c>
      <c r="B4" s="8" t="s">
        <v>697</v>
      </c>
      <c r="C4" s="8">
        <v>379</v>
      </c>
      <c r="D4" s="8">
        <f>C4*0.71</f>
        <v>269.08999999999997</v>
      </c>
    </row>
    <row r="5" spans="1:4" x14ac:dyDescent="0.25">
      <c r="A5" s="8" t="s">
        <v>698</v>
      </c>
      <c r="B5" s="8" t="s">
        <v>697</v>
      </c>
      <c r="C5" s="8">
        <v>105</v>
      </c>
      <c r="D5" s="8">
        <f>C5*0.71</f>
        <v>74.55</v>
      </c>
    </row>
    <row r="6" spans="1:4" x14ac:dyDescent="0.25">
      <c r="A6" s="8" t="s">
        <v>700</v>
      </c>
      <c r="B6" s="8" t="s">
        <v>697</v>
      </c>
      <c r="C6" s="8">
        <v>66</v>
      </c>
      <c r="D6" s="8">
        <f t="shared" ref="D6:D39" si="0">C6*0.71</f>
        <v>46.86</v>
      </c>
    </row>
    <row r="7" spans="1:4" x14ac:dyDescent="0.25">
      <c r="A7" s="8" t="s">
        <v>702</v>
      </c>
      <c r="B7" s="8" t="s">
        <v>697</v>
      </c>
      <c r="C7" s="8">
        <v>164</v>
      </c>
      <c r="D7" s="8">
        <f t="shared" si="0"/>
        <v>116.44</v>
      </c>
    </row>
    <row r="8" spans="1:4" x14ac:dyDescent="0.25">
      <c r="A8" s="8" t="s">
        <v>704</v>
      </c>
      <c r="B8" s="8" t="s">
        <v>697</v>
      </c>
      <c r="C8" s="8">
        <v>278</v>
      </c>
      <c r="D8" s="8">
        <f t="shared" si="0"/>
        <v>197.38</v>
      </c>
    </row>
    <row r="9" spans="1:4" x14ac:dyDescent="0.25">
      <c r="A9" s="8" t="s">
        <v>706</v>
      </c>
      <c r="B9" s="8" t="s">
        <v>697</v>
      </c>
      <c r="C9" s="8">
        <v>67</v>
      </c>
      <c r="D9" s="8">
        <f t="shared" si="0"/>
        <v>47.57</v>
      </c>
    </row>
    <row r="10" spans="1:4" x14ac:dyDescent="0.25">
      <c r="A10" s="8" t="s">
        <v>708</v>
      </c>
      <c r="B10" s="8" t="s">
        <v>697</v>
      </c>
      <c r="C10" s="8">
        <v>433</v>
      </c>
      <c r="D10" s="8">
        <f t="shared" si="0"/>
        <v>307.43</v>
      </c>
    </row>
    <row r="11" spans="1:4" x14ac:dyDescent="0.25">
      <c r="A11" s="8" t="s">
        <v>710</v>
      </c>
      <c r="B11" s="8" t="s">
        <v>697</v>
      </c>
      <c r="C11" s="8">
        <v>612</v>
      </c>
      <c r="D11" s="8">
        <f t="shared" si="0"/>
        <v>434.52</v>
      </c>
    </row>
    <row r="12" spans="1:4" x14ac:dyDescent="0.25">
      <c r="A12" s="8" t="s">
        <v>712</v>
      </c>
      <c r="B12" s="8" t="s">
        <v>697</v>
      </c>
      <c r="C12" s="8">
        <v>1439</v>
      </c>
      <c r="D12" s="8">
        <f t="shared" si="0"/>
        <v>1021.6899999999999</v>
      </c>
    </row>
    <row r="13" spans="1:4" x14ac:dyDescent="0.25">
      <c r="A13" s="8" t="s">
        <v>718</v>
      </c>
      <c r="B13" s="8" t="s">
        <v>697</v>
      </c>
      <c r="C13" s="8">
        <v>667</v>
      </c>
      <c r="D13" s="8">
        <f t="shared" si="0"/>
        <v>473.57</v>
      </c>
    </row>
    <row r="14" spans="1:4" x14ac:dyDescent="0.25">
      <c r="A14" s="8" t="s">
        <v>720</v>
      </c>
      <c r="B14" s="8" t="s">
        <v>697</v>
      </c>
      <c r="C14" s="8">
        <v>397</v>
      </c>
      <c r="D14" s="8">
        <f t="shared" si="0"/>
        <v>281.87</v>
      </c>
    </row>
    <row r="15" spans="1:4" x14ac:dyDescent="0.25">
      <c r="A15" s="8" t="s">
        <v>722</v>
      </c>
      <c r="B15" s="8" t="s">
        <v>697</v>
      </c>
      <c r="C15" s="8">
        <v>1324</v>
      </c>
      <c r="D15" s="8">
        <f t="shared" si="0"/>
        <v>940.04</v>
      </c>
    </row>
    <row r="16" spans="1:4" x14ac:dyDescent="0.25">
      <c r="A16" s="8" t="s">
        <v>726</v>
      </c>
      <c r="B16" s="8" t="s">
        <v>697</v>
      </c>
      <c r="C16" s="8">
        <v>1012</v>
      </c>
      <c r="D16" s="8">
        <f t="shared" si="0"/>
        <v>718.52</v>
      </c>
    </row>
    <row r="17" spans="1:4" x14ac:dyDescent="0.25">
      <c r="A17" s="8" t="s">
        <v>728</v>
      </c>
      <c r="B17" s="8" t="s">
        <v>697</v>
      </c>
      <c r="C17" s="8">
        <v>326</v>
      </c>
      <c r="D17" s="8">
        <f t="shared" si="0"/>
        <v>231.45999999999998</v>
      </c>
    </row>
    <row r="18" spans="1:4" x14ac:dyDescent="0.25">
      <c r="A18" s="8" t="s">
        <v>730</v>
      </c>
      <c r="B18" s="8" t="s">
        <v>697</v>
      </c>
      <c r="C18" s="8">
        <v>410</v>
      </c>
      <c r="D18" s="8">
        <f t="shared" si="0"/>
        <v>291.09999999999997</v>
      </c>
    </row>
    <row r="19" spans="1:4" x14ac:dyDescent="0.25">
      <c r="A19" s="8" t="s">
        <v>732</v>
      </c>
      <c r="B19" s="8" t="s">
        <v>697</v>
      </c>
      <c r="C19" s="8">
        <v>209</v>
      </c>
      <c r="D19" s="8">
        <f t="shared" si="0"/>
        <v>148.38999999999999</v>
      </c>
    </row>
    <row r="20" spans="1:4" x14ac:dyDescent="0.25">
      <c r="A20" s="8" t="s">
        <v>734</v>
      </c>
      <c r="B20" s="8" t="s">
        <v>697</v>
      </c>
      <c r="C20" s="8">
        <v>47</v>
      </c>
      <c r="D20" s="8">
        <f t="shared" si="0"/>
        <v>33.369999999999997</v>
      </c>
    </row>
    <row r="21" spans="1:4" x14ac:dyDescent="0.25">
      <c r="A21" s="8" t="s">
        <v>736</v>
      </c>
      <c r="B21" s="8" t="s">
        <v>697</v>
      </c>
      <c r="C21" s="8">
        <v>48</v>
      </c>
      <c r="D21" s="8">
        <f t="shared" si="0"/>
        <v>34.08</v>
      </c>
    </row>
    <row r="22" spans="1:4" x14ac:dyDescent="0.25">
      <c r="A22" s="8" t="s">
        <v>738</v>
      </c>
      <c r="B22" s="8" t="s">
        <v>697</v>
      </c>
      <c r="C22" s="8">
        <v>290</v>
      </c>
      <c r="D22" s="8">
        <f t="shared" si="0"/>
        <v>205.89999999999998</v>
      </c>
    </row>
    <row r="23" spans="1:4" x14ac:dyDescent="0.25">
      <c r="A23" s="8" t="s">
        <v>740</v>
      </c>
      <c r="B23" s="8" t="s">
        <v>697</v>
      </c>
      <c r="C23" s="8">
        <v>445</v>
      </c>
      <c r="D23" s="8">
        <f t="shared" si="0"/>
        <v>315.95</v>
      </c>
    </row>
    <row r="24" spans="1:4" x14ac:dyDescent="0.25">
      <c r="A24" s="8" t="s">
        <v>742</v>
      </c>
      <c r="B24" s="8" t="s">
        <v>697</v>
      </c>
      <c r="C24" s="8">
        <v>1188</v>
      </c>
      <c r="D24" s="8">
        <f t="shared" si="0"/>
        <v>843.4799999999999</v>
      </c>
    </row>
    <row r="25" spans="1:4" x14ac:dyDescent="0.25">
      <c r="A25" s="8" t="s">
        <v>744</v>
      </c>
      <c r="B25" s="8" t="s">
        <v>697</v>
      </c>
      <c r="C25" s="8">
        <v>307</v>
      </c>
      <c r="D25" s="8">
        <f t="shared" si="0"/>
        <v>217.97</v>
      </c>
    </row>
    <row r="26" spans="1:4" x14ac:dyDescent="0.25">
      <c r="A26" s="8" t="s">
        <v>746</v>
      </c>
      <c r="B26" s="8" t="s">
        <v>697</v>
      </c>
      <c r="C26" s="8">
        <v>44</v>
      </c>
      <c r="D26" s="8">
        <f t="shared" si="0"/>
        <v>31.24</v>
      </c>
    </row>
    <row r="27" spans="1:4" x14ac:dyDescent="0.25">
      <c r="A27" s="8" t="s">
        <v>748</v>
      </c>
      <c r="B27" s="8" t="s">
        <v>697</v>
      </c>
      <c r="C27" s="8">
        <v>84</v>
      </c>
      <c r="D27" s="8">
        <f t="shared" si="0"/>
        <v>59.64</v>
      </c>
    </row>
    <row r="28" spans="1:4" x14ac:dyDescent="0.25">
      <c r="A28" s="8" t="s">
        <v>750</v>
      </c>
      <c r="B28" s="8" t="s">
        <v>697</v>
      </c>
      <c r="C28" s="8">
        <v>27</v>
      </c>
      <c r="D28" s="8">
        <f t="shared" si="0"/>
        <v>19.169999999999998</v>
      </c>
    </row>
    <row r="29" spans="1:4" x14ac:dyDescent="0.25">
      <c r="A29" s="8" t="s">
        <v>752</v>
      </c>
      <c r="B29" s="8" t="s">
        <v>697</v>
      </c>
      <c r="C29" s="8">
        <v>98</v>
      </c>
      <c r="D29" s="8">
        <f t="shared" si="0"/>
        <v>69.58</v>
      </c>
    </row>
    <row r="30" spans="1:4" x14ac:dyDescent="0.25">
      <c r="A30" s="8" t="s">
        <v>754</v>
      </c>
      <c r="B30" s="8" t="s">
        <v>697</v>
      </c>
      <c r="C30" s="8">
        <v>76</v>
      </c>
      <c r="D30" s="8">
        <f t="shared" si="0"/>
        <v>53.959999999999994</v>
      </c>
    </row>
    <row r="31" spans="1:4" x14ac:dyDescent="0.25">
      <c r="A31" s="8" t="s">
        <v>758</v>
      </c>
      <c r="B31" s="8" t="s">
        <v>697</v>
      </c>
      <c r="C31" s="8">
        <v>475</v>
      </c>
      <c r="D31" s="8">
        <f t="shared" si="0"/>
        <v>337.25</v>
      </c>
    </row>
    <row r="32" spans="1:4" x14ac:dyDescent="0.25">
      <c r="A32" s="8" t="s">
        <v>756</v>
      </c>
      <c r="B32" s="8" t="s">
        <v>697</v>
      </c>
      <c r="C32" s="8">
        <v>214</v>
      </c>
      <c r="D32" s="8">
        <f t="shared" si="0"/>
        <v>151.94</v>
      </c>
    </row>
    <row r="33" spans="1:4" x14ac:dyDescent="0.25">
      <c r="A33" s="8" t="s">
        <v>760</v>
      </c>
      <c r="B33" s="8" t="s">
        <v>697</v>
      </c>
      <c r="C33" s="8">
        <v>232</v>
      </c>
      <c r="D33" s="8">
        <f t="shared" si="0"/>
        <v>164.72</v>
      </c>
    </row>
    <row r="34" spans="1:4" x14ac:dyDescent="0.25">
      <c r="A34" s="8" t="s">
        <v>762</v>
      </c>
      <c r="B34" s="8" t="s">
        <v>697</v>
      </c>
      <c r="C34" s="8">
        <v>179</v>
      </c>
      <c r="D34" s="8">
        <f t="shared" si="0"/>
        <v>127.08999999999999</v>
      </c>
    </row>
    <row r="35" spans="1:4" x14ac:dyDescent="0.25">
      <c r="A35" s="8" t="s">
        <v>764</v>
      </c>
      <c r="B35" s="8" t="s">
        <v>697</v>
      </c>
      <c r="C35" s="8">
        <v>137</v>
      </c>
      <c r="D35" s="8">
        <f t="shared" si="0"/>
        <v>97.27</v>
      </c>
    </row>
    <row r="36" spans="1:4" x14ac:dyDescent="0.25">
      <c r="A36" s="8" t="s">
        <v>766</v>
      </c>
      <c r="B36" s="8" t="s">
        <v>697</v>
      </c>
      <c r="C36" s="8">
        <v>296</v>
      </c>
      <c r="D36" s="8">
        <f t="shared" si="0"/>
        <v>210.16</v>
      </c>
    </row>
    <row r="37" spans="1:4" x14ac:dyDescent="0.25">
      <c r="A37" s="8" t="s">
        <v>768</v>
      </c>
      <c r="B37" s="8" t="s">
        <v>697</v>
      </c>
      <c r="C37" s="8">
        <v>102</v>
      </c>
      <c r="D37" s="8">
        <f t="shared" si="0"/>
        <v>72.42</v>
      </c>
    </row>
    <row r="38" spans="1:4" x14ac:dyDescent="0.25">
      <c r="A38" s="8" t="s">
        <v>770</v>
      </c>
      <c r="B38" s="8" t="s">
        <v>697</v>
      </c>
      <c r="C38" s="8">
        <v>225</v>
      </c>
      <c r="D38" s="8">
        <f t="shared" si="0"/>
        <v>159.75</v>
      </c>
    </row>
    <row r="39" spans="1:4" x14ac:dyDescent="0.25">
      <c r="A39" s="8" t="s">
        <v>772</v>
      </c>
      <c r="B39" s="8" t="s">
        <v>697</v>
      </c>
      <c r="C39" s="8">
        <v>109</v>
      </c>
      <c r="D39" s="8">
        <f t="shared" si="0"/>
        <v>77.39</v>
      </c>
    </row>
    <row r="40" spans="1:4" x14ac:dyDescent="0.25">
      <c r="A40" s="9" t="s">
        <v>775</v>
      </c>
      <c r="B40" s="8"/>
      <c r="C40" s="9">
        <v>12511</v>
      </c>
      <c r="D40" s="11">
        <v>8882.81</v>
      </c>
    </row>
  </sheetData>
  <mergeCells count="1">
    <mergeCell ref="A2:XFD2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74B72-72DE-4745-A5E0-8373A465666C}">
  <dimension ref="A2:F29"/>
  <sheetViews>
    <sheetView topLeftCell="A8" workbookViewId="0">
      <selection activeCell="G52" sqref="G52"/>
    </sheetView>
  </sheetViews>
  <sheetFormatPr defaultRowHeight="15" x14ac:dyDescent="0.25"/>
  <cols>
    <col min="1" max="1" width="38.85546875" customWidth="1"/>
    <col min="2" max="2" width="27" customWidth="1"/>
  </cols>
  <sheetData>
    <row r="2" spans="1:6" ht="14.25" customHeight="1" x14ac:dyDescent="0.25">
      <c r="A2" s="5" t="s">
        <v>947</v>
      </c>
      <c r="B2" s="5"/>
      <c r="C2" s="5"/>
      <c r="D2" s="5"/>
      <c r="E2" s="5"/>
      <c r="F2" s="5"/>
    </row>
    <row r="4" spans="1:6" ht="30" x14ac:dyDescent="0.25">
      <c r="A4" s="19" t="s">
        <v>0</v>
      </c>
      <c r="B4" s="19" t="s">
        <v>2</v>
      </c>
      <c r="C4" s="20" t="s">
        <v>621</v>
      </c>
      <c r="D4" s="20" t="s">
        <v>622</v>
      </c>
    </row>
    <row r="5" spans="1:6" x14ac:dyDescent="0.25">
      <c r="A5" s="8" t="s">
        <v>776</v>
      </c>
      <c r="B5" s="8" t="s">
        <v>778</v>
      </c>
      <c r="C5" s="8">
        <v>266</v>
      </c>
      <c r="D5" s="8">
        <f t="shared" ref="D5:D28" si="0">C5*0.71</f>
        <v>188.85999999999999</v>
      </c>
    </row>
    <row r="6" spans="1:6" x14ac:dyDescent="0.25">
      <c r="A6" s="8" t="s">
        <v>779</v>
      </c>
      <c r="B6" s="8" t="s">
        <v>778</v>
      </c>
      <c r="C6" s="8">
        <v>2385</v>
      </c>
      <c r="D6" s="8">
        <f t="shared" si="0"/>
        <v>1693.35</v>
      </c>
    </row>
    <row r="7" spans="1:6" x14ac:dyDescent="0.25">
      <c r="A7" s="8" t="s">
        <v>781</v>
      </c>
      <c r="B7" s="8" t="s">
        <v>778</v>
      </c>
      <c r="C7" s="8">
        <v>188</v>
      </c>
      <c r="D7" s="8">
        <f t="shared" si="0"/>
        <v>133.47999999999999</v>
      </c>
    </row>
    <row r="8" spans="1:6" x14ac:dyDescent="0.25">
      <c r="A8" s="8" t="s">
        <v>783</v>
      </c>
      <c r="B8" s="8" t="s">
        <v>778</v>
      </c>
      <c r="C8" s="8">
        <v>1134</v>
      </c>
      <c r="D8" s="8">
        <f t="shared" si="0"/>
        <v>805.14</v>
      </c>
    </row>
    <row r="9" spans="1:6" x14ac:dyDescent="0.25">
      <c r="A9" s="8" t="s">
        <v>786</v>
      </c>
      <c r="B9" s="8" t="s">
        <v>778</v>
      </c>
      <c r="C9" s="8">
        <v>791</v>
      </c>
      <c r="D9" s="8">
        <f t="shared" si="0"/>
        <v>561.61</v>
      </c>
    </row>
    <row r="10" spans="1:6" x14ac:dyDescent="0.25">
      <c r="A10" s="8" t="s">
        <v>788</v>
      </c>
      <c r="B10" s="8" t="s">
        <v>778</v>
      </c>
      <c r="C10" s="8">
        <v>292</v>
      </c>
      <c r="D10" s="8">
        <f t="shared" si="0"/>
        <v>207.32</v>
      </c>
    </row>
    <row r="11" spans="1:6" x14ac:dyDescent="0.25">
      <c r="A11" s="8" t="s">
        <v>791</v>
      </c>
      <c r="B11" s="8" t="s">
        <v>778</v>
      </c>
      <c r="C11" s="8">
        <v>1428</v>
      </c>
      <c r="D11" s="8">
        <f t="shared" si="0"/>
        <v>1013.88</v>
      </c>
    </row>
    <row r="12" spans="1:6" x14ac:dyDescent="0.25">
      <c r="A12" s="8" t="s">
        <v>794</v>
      </c>
      <c r="B12" s="8" t="s">
        <v>778</v>
      </c>
      <c r="C12" s="8">
        <v>379</v>
      </c>
      <c r="D12" s="8">
        <f t="shared" si="0"/>
        <v>269.08999999999997</v>
      </c>
    </row>
    <row r="13" spans="1:6" x14ac:dyDescent="0.25">
      <c r="A13" s="8" t="s">
        <v>796</v>
      </c>
      <c r="B13" s="8" t="s">
        <v>778</v>
      </c>
      <c r="C13" s="8">
        <v>254</v>
      </c>
      <c r="D13" s="8">
        <f t="shared" si="0"/>
        <v>180.34</v>
      </c>
    </row>
    <row r="14" spans="1:6" x14ac:dyDescent="0.25">
      <c r="A14" s="8" t="s">
        <v>798</v>
      </c>
      <c r="B14" s="8" t="s">
        <v>778</v>
      </c>
      <c r="C14" s="8">
        <v>54</v>
      </c>
      <c r="D14" s="8">
        <f t="shared" si="0"/>
        <v>38.339999999999996</v>
      </c>
    </row>
    <row r="15" spans="1:6" x14ac:dyDescent="0.25">
      <c r="A15" s="8" t="s">
        <v>800</v>
      </c>
      <c r="B15" s="8" t="s">
        <v>778</v>
      </c>
      <c r="C15" s="8">
        <v>488</v>
      </c>
      <c r="D15" s="8">
        <f t="shared" si="0"/>
        <v>346.47999999999996</v>
      </c>
    </row>
    <row r="16" spans="1:6" x14ac:dyDescent="0.25">
      <c r="A16" s="8" t="s">
        <v>802</v>
      </c>
      <c r="B16" s="8" t="s">
        <v>778</v>
      </c>
      <c r="C16" s="8">
        <v>497</v>
      </c>
      <c r="D16" s="8">
        <f t="shared" si="0"/>
        <v>352.87</v>
      </c>
    </row>
    <row r="17" spans="1:4" x14ac:dyDescent="0.25">
      <c r="A17" s="8" t="s">
        <v>804</v>
      </c>
      <c r="B17" s="8" t="s">
        <v>778</v>
      </c>
      <c r="C17" s="8">
        <v>940</v>
      </c>
      <c r="D17" s="8">
        <f t="shared" si="0"/>
        <v>667.4</v>
      </c>
    </row>
    <row r="18" spans="1:4" x14ac:dyDescent="0.25">
      <c r="A18" s="8" t="s">
        <v>806</v>
      </c>
      <c r="B18" s="8" t="s">
        <v>778</v>
      </c>
      <c r="C18" s="8">
        <v>314</v>
      </c>
      <c r="D18" s="8">
        <f t="shared" si="0"/>
        <v>222.94</v>
      </c>
    </row>
    <row r="19" spans="1:4" x14ac:dyDescent="0.25">
      <c r="A19" s="8" t="s">
        <v>808</v>
      </c>
      <c r="B19" s="8" t="s">
        <v>778</v>
      </c>
      <c r="C19" s="8">
        <v>1103</v>
      </c>
      <c r="D19" s="8">
        <f t="shared" si="0"/>
        <v>783.13</v>
      </c>
    </row>
    <row r="20" spans="1:4" x14ac:dyDescent="0.25">
      <c r="A20" s="8" t="s">
        <v>811</v>
      </c>
      <c r="B20" s="8" t="s">
        <v>778</v>
      </c>
      <c r="C20" s="8">
        <v>194</v>
      </c>
      <c r="D20" s="8">
        <f t="shared" si="0"/>
        <v>137.73999999999998</v>
      </c>
    </row>
    <row r="21" spans="1:4" x14ac:dyDescent="0.25">
      <c r="A21" s="8" t="s">
        <v>813</v>
      </c>
      <c r="B21" s="8" t="s">
        <v>778</v>
      </c>
      <c r="C21" s="8">
        <v>365</v>
      </c>
      <c r="D21" s="8">
        <f t="shared" si="0"/>
        <v>259.14999999999998</v>
      </c>
    </row>
    <row r="22" spans="1:4" x14ac:dyDescent="0.25">
      <c r="A22" s="8" t="s">
        <v>815</v>
      </c>
      <c r="B22" s="8" t="s">
        <v>778</v>
      </c>
      <c r="C22" s="8">
        <v>37</v>
      </c>
      <c r="D22" s="8">
        <f t="shared" si="0"/>
        <v>26.27</v>
      </c>
    </row>
    <row r="23" spans="1:4" x14ac:dyDescent="0.25">
      <c r="A23" s="8" t="s">
        <v>816</v>
      </c>
      <c r="B23" s="8" t="s">
        <v>778</v>
      </c>
      <c r="C23" s="8">
        <v>732</v>
      </c>
      <c r="D23" s="8">
        <f t="shared" si="0"/>
        <v>519.72</v>
      </c>
    </row>
    <row r="24" spans="1:4" x14ac:dyDescent="0.25">
      <c r="A24" s="8" t="s">
        <v>818</v>
      </c>
      <c r="B24" s="8" t="s">
        <v>778</v>
      </c>
      <c r="C24" s="8">
        <v>481</v>
      </c>
      <c r="D24" s="8">
        <f t="shared" si="0"/>
        <v>341.51</v>
      </c>
    </row>
    <row r="25" spans="1:4" x14ac:dyDescent="0.25">
      <c r="A25" s="8" t="s">
        <v>820</v>
      </c>
      <c r="B25" s="8" t="s">
        <v>778</v>
      </c>
      <c r="C25" s="8">
        <v>260</v>
      </c>
      <c r="D25" s="8">
        <f t="shared" si="0"/>
        <v>184.6</v>
      </c>
    </row>
    <row r="26" spans="1:4" x14ac:dyDescent="0.25">
      <c r="A26" s="8" t="s">
        <v>822</v>
      </c>
      <c r="B26" s="8" t="s">
        <v>778</v>
      </c>
      <c r="C26" s="8">
        <v>471</v>
      </c>
      <c r="D26" s="8">
        <f t="shared" si="0"/>
        <v>334.40999999999997</v>
      </c>
    </row>
    <row r="27" spans="1:4" x14ac:dyDescent="0.25">
      <c r="A27" s="8" t="s">
        <v>823</v>
      </c>
      <c r="B27" s="8" t="s">
        <v>778</v>
      </c>
      <c r="C27" s="8">
        <v>125</v>
      </c>
      <c r="D27" s="8">
        <f t="shared" si="0"/>
        <v>88.75</v>
      </c>
    </row>
    <row r="28" spans="1:4" x14ac:dyDescent="0.25">
      <c r="A28" s="8" t="s">
        <v>825</v>
      </c>
      <c r="B28" s="8" t="s">
        <v>778</v>
      </c>
      <c r="C28" s="8">
        <v>537</v>
      </c>
      <c r="D28" s="8">
        <f t="shared" si="0"/>
        <v>381.27</v>
      </c>
    </row>
    <row r="29" spans="1:4" x14ac:dyDescent="0.25">
      <c r="A29" s="9" t="s">
        <v>775</v>
      </c>
      <c r="B29" s="8"/>
      <c r="C29" s="9">
        <v>13715</v>
      </c>
      <c r="D29" s="11">
        <v>9737.65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88866-D891-4EDF-90F6-011DD39997E9}">
  <dimension ref="A2:D60"/>
  <sheetViews>
    <sheetView topLeftCell="A49" workbookViewId="0">
      <selection activeCell="D57" sqref="D57"/>
    </sheetView>
  </sheetViews>
  <sheetFormatPr defaultRowHeight="15" x14ac:dyDescent="0.25"/>
  <cols>
    <col min="1" max="1" width="41" customWidth="1"/>
    <col min="2" max="2" width="24.28515625" customWidth="1"/>
    <col min="3" max="3" width="11.42578125" customWidth="1"/>
    <col min="4" max="4" width="10.42578125" customWidth="1"/>
  </cols>
  <sheetData>
    <row r="2" spans="1:4" s="24" customFormat="1" x14ac:dyDescent="0.25">
      <c r="A2" s="24" t="s">
        <v>948</v>
      </c>
    </row>
    <row r="3" spans="1:4" s="18" customFormat="1" x14ac:dyDescent="0.25"/>
    <row r="4" spans="1:4" ht="30" x14ac:dyDescent="0.25">
      <c r="A4" s="19" t="s">
        <v>0</v>
      </c>
      <c r="B4" s="19" t="s">
        <v>2</v>
      </c>
      <c r="C4" s="20" t="s">
        <v>621</v>
      </c>
      <c r="D4" s="20" t="s">
        <v>622</v>
      </c>
    </row>
    <row r="5" spans="1:4" x14ac:dyDescent="0.25">
      <c r="A5" s="8" t="s">
        <v>828</v>
      </c>
      <c r="B5" s="8" t="s">
        <v>830</v>
      </c>
      <c r="C5" s="8">
        <v>185</v>
      </c>
      <c r="D5" s="8">
        <f>C5*0.71</f>
        <v>131.35</v>
      </c>
    </row>
    <row r="6" spans="1:4" x14ac:dyDescent="0.25">
      <c r="A6" s="8" t="s">
        <v>831</v>
      </c>
      <c r="B6" s="8" t="s">
        <v>830</v>
      </c>
      <c r="C6" s="8">
        <v>959</v>
      </c>
      <c r="D6" s="8">
        <f>C6*0.71</f>
        <v>680.89</v>
      </c>
    </row>
    <row r="7" spans="1:4" x14ac:dyDescent="0.25">
      <c r="A7" s="8" t="s">
        <v>833</v>
      </c>
      <c r="B7" s="8" t="s">
        <v>830</v>
      </c>
      <c r="C7" s="8">
        <v>755</v>
      </c>
      <c r="D7" s="8">
        <f>C7*0.71</f>
        <v>536.04999999999995</v>
      </c>
    </row>
    <row r="8" spans="1:4" x14ac:dyDescent="0.25">
      <c r="A8" s="8" t="s">
        <v>835</v>
      </c>
      <c r="B8" s="8" t="s">
        <v>830</v>
      </c>
      <c r="C8" s="8">
        <v>50</v>
      </c>
      <c r="D8" s="8">
        <f t="shared" ref="D8:D59" si="0">C8*0.71</f>
        <v>35.5</v>
      </c>
    </row>
    <row r="9" spans="1:4" x14ac:dyDescent="0.25">
      <c r="A9" s="8" t="s">
        <v>837</v>
      </c>
      <c r="B9" s="8" t="s">
        <v>830</v>
      </c>
      <c r="C9" s="8">
        <v>102</v>
      </c>
      <c r="D9" s="8">
        <f t="shared" si="0"/>
        <v>72.42</v>
      </c>
    </row>
    <row r="10" spans="1:4" x14ac:dyDescent="0.25">
      <c r="A10" s="8" t="s">
        <v>839</v>
      </c>
      <c r="B10" s="8" t="s">
        <v>830</v>
      </c>
      <c r="C10" s="8">
        <v>411</v>
      </c>
      <c r="D10" s="8">
        <f t="shared" si="0"/>
        <v>291.81</v>
      </c>
    </row>
    <row r="11" spans="1:4" x14ac:dyDescent="0.25">
      <c r="A11" s="8" t="s">
        <v>841</v>
      </c>
      <c r="B11" s="8" t="s">
        <v>830</v>
      </c>
      <c r="C11" s="8">
        <v>50</v>
      </c>
      <c r="D11" s="8">
        <f t="shared" si="0"/>
        <v>35.5</v>
      </c>
    </row>
    <row r="12" spans="1:4" x14ac:dyDescent="0.25">
      <c r="A12" s="8" t="s">
        <v>843</v>
      </c>
      <c r="B12" s="8" t="s">
        <v>830</v>
      </c>
      <c r="C12" s="8">
        <v>704</v>
      </c>
      <c r="D12" s="8">
        <f t="shared" si="0"/>
        <v>499.84</v>
      </c>
    </row>
    <row r="13" spans="1:4" x14ac:dyDescent="0.25">
      <c r="A13" s="8" t="s">
        <v>845</v>
      </c>
      <c r="B13" s="8" t="s">
        <v>830</v>
      </c>
      <c r="C13" s="8">
        <v>67</v>
      </c>
      <c r="D13" s="8">
        <f t="shared" si="0"/>
        <v>47.57</v>
      </c>
    </row>
    <row r="14" spans="1:4" x14ac:dyDescent="0.25">
      <c r="A14" s="8" t="s">
        <v>847</v>
      </c>
      <c r="B14" s="8" t="s">
        <v>830</v>
      </c>
      <c r="C14" s="8">
        <v>231</v>
      </c>
      <c r="D14" s="8">
        <f t="shared" si="0"/>
        <v>164.01</v>
      </c>
    </row>
    <row r="15" spans="1:4" x14ac:dyDescent="0.25">
      <c r="A15" s="8" t="s">
        <v>849</v>
      </c>
      <c r="B15" s="8" t="s">
        <v>830</v>
      </c>
      <c r="C15" s="8">
        <v>143</v>
      </c>
      <c r="D15" s="8">
        <f t="shared" si="0"/>
        <v>101.53</v>
      </c>
    </row>
    <row r="16" spans="1:4" x14ac:dyDescent="0.25">
      <c r="A16" s="8" t="s">
        <v>851</v>
      </c>
      <c r="B16" s="8" t="s">
        <v>830</v>
      </c>
      <c r="C16" s="8">
        <v>48</v>
      </c>
      <c r="D16" s="8">
        <f t="shared" si="0"/>
        <v>34.08</v>
      </c>
    </row>
    <row r="17" spans="1:4" x14ac:dyDescent="0.25">
      <c r="A17" s="8" t="s">
        <v>853</v>
      </c>
      <c r="B17" s="8" t="s">
        <v>830</v>
      </c>
      <c r="C17" s="8">
        <v>127</v>
      </c>
      <c r="D17" s="8">
        <f t="shared" si="0"/>
        <v>90.17</v>
      </c>
    </row>
    <row r="18" spans="1:4" x14ac:dyDescent="0.25">
      <c r="A18" s="8" t="s">
        <v>855</v>
      </c>
      <c r="B18" s="8" t="s">
        <v>830</v>
      </c>
      <c r="C18" s="8">
        <v>60</v>
      </c>
      <c r="D18" s="8">
        <f t="shared" si="0"/>
        <v>42.599999999999994</v>
      </c>
    </row>
    <row r="19" spans="1:4" x14ac:dyDescent="0.25">
      <c r="A19" s="8" t="s">
        <v>857</v>
      </c>
      <c r="B19" s="8" t="s">
        <v>830</v>
      </c>
      <c r="C19" s="8">
        <v>81</v>
      </c>
      <c r="D19" s="8">
        <f t="shared" si="0"/>
        <v>57.51</v>
      </c>
    </row>
    <row r="20" spans="1:4" x14ac:dyDescent="0.25">
      <c r="A20" s="8" t="s">
        <v>859</v>
      </c>
      <c r="B20" s="8" t="s">
        <v>830</v>
      </c>
      <c r="C20" s="8">
        <v>84</v>
      </c>
      <c r="D20" s="8">
        <f t="shared" si="0"/>
        <v>59.64</v>
      </c>
    </row>
    <row r="21" spans="1:4" x14ac:dyDescent="0.25">
      <c r="A21" s="8" t="s">
        <v>861</v>
      </c>
      <c r="B21" s="8" t="s">
        <v>830</v>
      </c>
      <c r="C21" s="8">
        <v>191</v>
      </c>
      <c r="D21" s="8">
        <f t="shared" si="0"/>
        <v>135.60999999999999</v>
      </c>
    </row>
    <row r="22" spans="1:4" x14ac:dyDescent="0.25">
      <c r="A22" s="8" t="s">
        <v>863</v>
      </c>
      <c r="B22" s="8" t="s">
        <v>830</v>
      </c>
      <c r="C22" s="8">
        <v>109</v>
      </c>
      <c r="D22" s="8">
        <f t="shared" si="0"/>
        <v>77.39</v>
      </c>
    </row>
    <row r="23" spans="1:4" x14ac:dyDescent="0.25">
      <c r="A23" s="8" t="s">
        <v>865</v>
      </c>
      <c r="B23" s="8" t="s">
        <v>830</v>
      </c>
      <c r="C23" s="8">
        <v>334</v>
      </c>
      <c r="D23" s="8">
        <f t="shared" si="0"/>
        <v>237.14</v>
      </c>
    </row>
    <row r="24" spans="1:4" x14ac:dyDescent="0.25">
      <c r="A24" s="8" t="s">
        <v>867</v>
      </c>
      <c r="B24" s="8" t="s">
        <v>830</v>
      </c>
      <c r="C24" s="8">
        <v>9</v>
      </c>
      <c r="D24" s="8">
        <f t="shared" si="0"/>
        <v>6.39</v>
      </c>
    </row>
    <row r="25" spans="1:4" x14ac:dyDescent="0.25">
      <c r="A25" s="8" t="s">
        <v>869</v>
      </c>
      <c r="B25" s="8" t="s">
        <v>830</v>
      </c>
      <c r="C25" s="8">
        <v>67</v>
      </c>
      <c r="D25" s="8">
        <f t="shared" si="0"/>
        <v>47.57</v>
      </c>
    </row>
    <row r="26" spans="1:4" x14ac:dyDescent="0.25">
      <c r="A26" s="8" t="s">
        <v>871</v>
      </c>
      <c r="B26" s="8" t="s">
        <v>830</v>
      </c>
      <c r="C26" s="8">
        <v>21</v>
      </c>
      <c r="D26" s="8">
        <f t="shared" si="0"/>
        <v>14.91</v>
      </c>
    </row>
    <row r="27" spans="1:4" x14ac:dyDescent="0.25">
      <c r="A27" s="8" t="s">
        <v>873</v>
      </c>
      <c r="B27" s="8" t="s">
        <v>830</v>
      </c>
      <c r="C27" s="8">
        <v>66</v>
      </c>
      <c r="D27" s="8">
        <f t="shared" si="0"/>
        <v>46.86</v>
      </c>
    </row>
    <row r="28" spans="1:4" x14ac:dyDescent="0.25">
      <c r="A28" s="8" t="s">
        <v>875</v>
      </c>
      <c r="B28" s="8" t="s">
        <v>830</v>
      </c>
      <c r="C28" s="8">
        <v>1535</v>
      </c>
      <c r="D28" s="8">
        <f t="shared" si="0"/>
        <v>1089.8499999999999</v>
      </c>
    </row>
    <row r="29" spans="1:4" x14ac:dyDescent="0.25">
      <c r="A29" s="8" t="s">
        <v>879</v>
      </c>
      <c r="B29" s="8" t="s">
        <v>830</v>
      </c>
      <c r="C29" s="8">
        <v>282</v>
      </c>
      <c r="D29" s="8">
        <f t="shared" si="0"/>
        <v>200.22</v>
      </c>
    </row>
    <row r="30" spans="1:4" x14ac:dyDescent="0.25">
      <c r="A30" s="8" t="s">
        <v>881</v>
      </c>
      <c r="B30" s="8" t="s">
        <v>830</v>
      </c>
      <c r="C30" s="8">
        <v>1051</v>
      </c>
      <c r="D30" s="8">
        <f t="shared" si="0"/>
        <v>746.20999999999992</v>
      </c>
    </row>
    <row r="31" spans="1:4" x14ac:dyDescent="0.25">
      <c r="A31" s="8" t="s">
        <v>883</v>
      </c>
      <c r="B31" s="8" t="s">
        <v>830</v>
      </c>
      <c r="C31" s="8">
        <v>425</v>
      </c>
      <c r="D31" s="8">
        <f t="shared" si="0"/>
        <v>301.75</v>
      </c>
    </row>
    <row r="32" spans="1:4" x14ac:dyDescent="0.25">
      <c r="A32" s="8" t="s">
        <v>884</v>
      </c>
      <c r="B32" s="8" t="s">
        <v>830</v>
      </c>
      <c r="C32" s="8">
        <v>153</v>
      </c>
      <c r="D32" s="8">
        <f t="shared" si="0"/>
        <v>108.63</v>
      </c>
    </row>
    <row r="33" spans="1:4" x14ac:dyDescent="0.25">
      <c r="A33" s="8" t="s">
        <v>886</v>
      </c>
      <c r="B33" s="8" t="s">
        <v>830</v>
      </c>
      <c r="C33" s="8">
        <v>429</v>
      </c>
      <c r="D33" s="8">
        <f t="shared" si="0"/>
        <v>304.58999999999997</v>
      </c>
    </row>
    <row r="34" spans="1:4" x14ac:dyDescent="0.25">
      <c r="A34" s="8" t="s">
        <v>888</v>
      </c>
      <c r="B34" s="8" t="s">
        <v>830</v>
      </c>
      <c r="C34" s="8">
        <v>133</v>
      </c>
      <c r="D34" s="8">
        <f t="shared" si="0"/>
        <v>94.429999999999993</v>
      </c>
    </row>
    <row r="35" spans="1:4" x14ac:dyDescent="0.25">
      <c r="A35" s="8" t="s">
        <v>890</v>
      </c>
      <c r="B35" s="8" t="s">
        <v>830</v>
      </c>
      <c r="C35" s="8">
        <v>2145</v>
      </c>
      <c r="D35" s="8">
        <f t="shared" si="0"/>
        <v>1522.9499999999998</v>
      </c>
    </row>
    <row r="36" spans="1:4" x14ac:dyDescent="0.25">
      <c r="A36" s="8" t="s">
        <v>893</v>
      </c>
      <c r="B36" s="8" t="s">
        <v>830</v>
      </c>
      <c r="C36" s="8">
        <v>1041</v>
      </c>
      <c r="D36" s="8">
        <f t="shared" si="0"/>
        <v>739.11</v>
      </c>
    </row>
    <row r="37" spans="1:4" x14ac:dyDescent="0.25">
      <c r="A37" s="8" t="s">
        <v>895</v>
      </c>
      <c r="B37" s="8" t="s">
        <v>830</v>
      </c>
      <c r="C37" s="8">
        <v>669</v>
      </c>
      <c r="D37" s="8">
        <f t="shared" si="0"/>
        <v>474.98999999999995</v>
      </c>
    </row>
    <row r="38" spans="1:4" x14ac:dyDescent="0.25">
      <c r="A38" s="8" t="s">
        <v>897</v>
      </c>
      <c r="B38" s="8" t="s">
        <v>830</v>
      </c>
      <c r="C38" s="8">
        <v>398</v>
      </c>
      <c r="D38" s="8">
        <f t="shared" si="0"/>
        <v>282.58</v>
      </c>
    </row>
    <row r="39" spans="1:4" x14ac:dyDescent="0.25">
      <c r="A39" s="8" t="s">
        <v>899</v>
      </c>
      <c r="B39" s="8" t="s">
        <v>830</v>
      </c>
      <c r="C39" s="8">
        <v>558</v>
      </c>
      <c r="D39" s="8">
        <f t="shared" si="0"/>
        <v>396.18</v>
      </c>
    </row>
    <row r="40" spans="1:4" x14ac:dyDescent="0.25">
      <c r="A40" s="8" t="s">
        <v>901</v>
      </c>
      <c r="B40" s="8" t="s">
        <v>830</v>
      </c>
      <c r="C40" s="8">
        <v>31</v>
      </c>
      <c r="D40" s="8">
        <f t="shared" si="0"/>
        <v>22.009999999999998</v>
      </c>
    </row>
    <row r="41" spans="1:4" x14ac:dyDescent="0.25">
      <c r="A41" s="8" t="s">
        <v>903</v>
      </c>
      <c r="B41" s="8" t="s">
        <v>830</v>
      </c>
      <c r="C41" s="8">
        <v>19</v>
      </c>
      <c r="D41" s="8">
        <f t="shared" si="0"/>
        <v>13.489999999999998</v>
      </c>
    </row>
    <row r="42" spans="1:4" x14ac:dyDescent="0.25">
      <c r="A42" s="8" t="s">
        <v>905</v>
      </c>
      <c r="B42" s="8" t="s">
        <v>830</v>
      </c>
      <c r="C42" s="8">
        <v>265</v>
      </c>
      <c r="D42" s="8">
        <f t="shared" si="0"/>
        <v>188.14999999999998</v>
      </c>
    </row>
    <row r="43" spans="1:4" x14ac:dyDescent="0.25">
      <c r="A43" s="8" t="s">
        <v>909</v>
      </c>
      <c r="B43" s="8" t="s">
        <v>830</v>
      </c>
      <c r="C43" s="8">
        <v>170</v>
      </c>
      <c r="D43" s="8">
        <f t="shared" si="0"/>
        <v>120.69999999999999</v>
      </c>
    </row>
    <row r="44" spans="1:4" x14ac:dyDescent="0.25">
      <c r="A44" s="8" t="s">
        <v>907</v>
      </c>
      <c r="B44" s="8" t="s">
        <v>830</v>
      </c>
      <c r="C44" s="8">
        <v>264</v>
      </c>
      <c r="D44" s="8">
        <f t="shared" si="0"/>
        <v>187.44</v>
      </c>
    </row>
    <row r="45" spans="1:4" x14ac:dyDescent="0.25">
      <c r="A45" s="8" t="s">
        <v>911</v>
      </c>
      <c r="B45" s="8" t="s">
        <v>830</v>
      </c>
      <c r="C45" s="8">
        <v>84</v>
      </c>
      <c r="D45" s="8">
        <f t="shared" si="0"/>
        <v>59.64</v>
      </c>
    </row>
    <row r="46" spans="1:4" x14ac:dyDescent="0.25">
      <c r="A46" s="8" t="s">
        <v>913</v>
      </c>
      <c r="B46" s="8" t="s">
        <v>830</v>
      </c>
      <c r="C46" s="8">
        <v>263</v>
      </c>
      <c r="D46" s="8">
        <f t="shared" si="0"/>
        <v>186.73</v>
      </c>
    </row>
    <row r="47" spans="1:4" x14ac:dyDescent="0.25">
      <c r="A47" s="8" t="s">
        <v>915</v>
      </c>
      <c r="B47" s="8" t="s">
        <v>830</v>
      </c>
      <c r="C47" s="8">
        <v>334</v>
      </c>
      <c r="D47" s="8">
        <f t="shared" si="0"/>
        <v>237.14</v>
      </c>
    </row>
    <row r="48" spans="1:4" x14ac:dyDescent="0.25">
      <c r="A48" s="8" t="s">
        <v>917</v>
      </c>
      <c r="B48" s="8" t="s">
        <v>830</v>
      </c>
      <c r="C48" s="8">
        <v>247</v>
      </c>
      <c r="D48" s="8">
        <f t="shared" si="0"/>
        <v>175.37</v>
      </c>
    </row>
    <row r="49" spans="1:4" x14ac:dyDescent="0.25">
      <c r="A49" s="8" t="s">
        <v>919</v>
      </c>
      <c r="B49" s="8" t="s">
        <v>830</v>
      </c>
      <c r="C49" s="8">
        <v>408</v>
      </c>
      <c r="D49" s="8">
        <f t="shared" si="0"/>
        <v>289.68</v>
      </c>
    </row>
    <row r="50" spans="1:4" x14ac:dyDescent="0.25">
      <c r="A50" s="8" t="s">
        <v>921</v>
      </c>
      <c r="B50" s="8" t="s">
        <v>830</v>
      </c>
      <c r="C50" s="8">
        <v>195</v>
      </c>
      <c r="D50" s="8">
        <f t="shared" si="0"/>
        <v>138.44999999999999</v>
      </c>
    </row>
    <row r="51" spans="1:4" x14ac:dyDescent="0.25">
      <c r="A51" s="8" t="s">
        <v>923</v>
      </c>
      <c r="B51" s="8" t="s">
        <v>830</v>
      </c>
      <c r="C51" s="8">
        <v>187</v>
      </c>
      <c r="D51" s="8">
        <f t="shared" si="0"/>
        <v>132.76999999999998</v>
      </c>
    </row>
    <row r="52" spans="1:4" x14ac:dyDescent="0.25">
      <c r="A52" s="8" t="s">
        <v>925</v>
      </c>
      <c r="B52" s="8" t="s">
        <v>830</v>
      </c>
      <c r="C52" s="8">
        <v>781</v>
      </c>
      <c r="D52" s="8">
        <f t="shared" si="0"/>
        <v>554.51</v>
      </c>
    </row>
    <row r="53" spans="1:4" x14ac:dyDescent="0.25">
      <c r="A53" s="8" t="s">
        <v>927</v>
      </c>
      <c r="B53" s="8" t="s">
        <v>830</v>
      </c>
      <c r="C53" s="8">
        <v>470</v>
      </c>
      <c r="D53" s="8">
        <f t="shared" si="0"/>
        <v>333.7</v>
      </c>
    </row>
    <row r="54" spans="1:4" x14ac:dyDescent="0.25">
      <c r="A54" s="8" t="s">
        <v>929</v>
      </c>
      <c r="B54" s="8" t="s">
        <v>830</v>
      </c>
      <c r="C54" s="8">
        <v>454</v>
      </c>
      <c r="D54" s="8">
        <f t="shared" si="0"/>
        <v>322.33999999999997</v>
      </c>
    </row>
    <row r="55" spans="1:4" x14ac:dyDescent="0.25">
      <c r="A55" s="8" t="s">
        <v>932</v>
      </c>
      <c r="B55" s="8" t="s">
        <v>830</v>
      </c>
      <c r="C55" s="8">
        <v>180</v>
      </c>
      <c r="D55" s="8">
        <f t="shared" si="0"/>
        <v>127.8</v>
      </c>
    </row>
    <row r="56" spans="1:4" x14ac:dyDescent="0.25">
      <c r="A56" s="8" t="s">
        <v>934</v>
      </c>
      <c r="B56" s="8" t="s">
        <v>830</v>
      </c>
      <c r="C56" s="8">
        <v>367</v>
      </c>
      <c r="D56" s="8">
        <f t="shared" si="0"/>
        <v>260.57</v>
      </c>
    </row>
    <row r="57" spans="1:4" x14ac:dyDescent="0.25">
      <c r="A57" s="8" t="s">
        <v>936</v>
      </c>
      <c r="B57" s="8" t="s">
        <v>830</v>
      </c>
      <c r="C57" s="8">
        <v>2240</v>
      </c>
      <c r="D57" s="8">
        <f t="shared" si="0"/>
        <v>1590.3999999999999</v>
      </c>
    </row>
    <row r="58" spans="1:4" x14ac:dyDescent="0.25">
      <c r="A58" s="8" t="s">
        <v>938</v>
      </c>
      <c r="B58" s="8" t="s">
        <v>830</v>
      </c>
      <c r="C58" s="8">
        <v>429</v>
      </c>
      <c r="D58" s="8">
        <f t="shared" si="0"/>
        <v>304.58999999999997</v>
      </c>
    </row>
    <row r="59" spans="1:4" x14ac:dyDescent="0.25">
      <c r="A59" s="8" t="s">
        <v>940</v>
      </c>
      <c r="B59" s="8" t="s">
        <v>830</v>
      </c>
      <c r="C59" s="8">
        <v>66</v>
      </c>
      <c r="D59" s="8">
        <f t="shared" si="0"/>
        <v>46.86</v>
      </c>
    </row>
    <row r="60" spans="1:4" x14ac:dyDescent="0.25">
      <c r="A60" s="9" t="s">
        <v>949</v>
      </c>
      <c r="B60" s="8"/>
      <c r="C60" s="9">
        <v>21127</v>
      </c>
      <c r="D60" s="11">
        <v>15000.17</v>
      </c>
    </row>
  </sheetData>
  <mergeCells count="1">
    <mergeCell ref="A2:XFD2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8B816-A68F-4A44-A91C-770C005082CE}">
  <dimension ref="A2:C10"/>
  <sheetViews>
    <sheetView workbookViewId="0">
      <selection activeCell="G52" sqref="G52"/>
    </sheetView>
  </sheetViews>
  <sheetFormatPr defaultRowHeight="15" x14ac:dyDescent="0.25"/>
  <cols>
    <col min="1" max="1" width="25.140625" customWidth="1"/>
    <col min="2" max="2" width="21.5703125" customWidth="1"/>
    <col min="3" max="3" width="24" customWidth="1"/>
  </cols>
  <sheetData>
    <row r="2" spans="1:3" ht="36.75" customHeight="1" x14ac:dyDescent="0.25">
      <c r="A2" s="23" t="s">
        <v>950</v>
      </c>
      <c r="B2" s="23"/>
      <c r="C2" s="23"/>
    </row>
    <row r="4" spans="1:3" x14ac:dyDescent="0.25">
      <c r="A4" s="17" t="s">
        <v>2</v>
      </c>
      <c r="B4" s="12" t="s">
        <v>621</v>
      </c>
      <c r="C4" s="12" t="s">
        <v>622</v>
      </c>
    </row>
    <row r="5" spans="1:3" x14ac:dyDescent="0.25">
      <c r="A5" s="8" t="s">
        <v>7</v>
      </c>
      <c r="B5" s="10">
        <f>Rīga_marts!C51</f>
        <v>222653</v>
      </c>
      <c r="C5" s="10">
        <f>Rīga_marts!D51</f>
        <v>158083.63</v>
      </c>
    </row>
    <row r="6" spans="1:3" x14ac:dyDescent="0.25">
      <c r="A6" s="8" t="s">
        <v>626</v>
      </c>
      <c r="B6" s="10">
        <f>Kurzeme_marts!C34</f>
        <v>16283</v>
      </c>
      <c r="C6" s="10">
        <f>Kurzeme_marts!D34</f>
        <v>11560.93</v>
      </c>
    </row>
    <row r="7" spans="1:3" x14ac:dyDescent="0.25">
      <c r="A7" s="8" t="s">
        <v>697</v>
      </c>
      <c r="B7" s="10">
        <f>Zemgale_marts!C40</f>
        <v>12511</v>
      </c>
      <c r="C7" s="10">
        <f>Zemgale_marts!D40</f>
        <v>8882.81</v>
      </c>
    </row>
    <row r="8" spans="1:3" x14ac:dyDescent="0.25">
      <c r="A8" s="8" t="s">
        <v>778</v>
      </c>
      <c r="B8" s="10">
        <f>Latgale_marts!C29</f>
        <v>13715</v>
      </c>
      <c r="C8" s="10">
        <f>Latgale_marts!D29</f>
        <v>9737.65</v>
      </c>
    </row>
    <row r="9" spans="1:3" x14ac:dyDescent="0.25">
      <c r="A9" s="8" t="s">
        <v>830</v>
      </c>
      <c r="B9" s="10">
        <f>Vidzeme_marts!C60</f>
        <v>21127</v>
      </c>
      <c r="C9" s="10">
        <f>Vidzeme_marts!D60</f>
        <v>15000.17</v>
      </c>
    </row>
    <row r="10" spans="1:3" x14ac:dyDescent="0.25">
      <c r="A10" s="15" t="s">
        <v>623</v>
      </c>
      <c r="B10" s="16">
        <f>B5+B6+B7+B8+B9</f>
        <v>286289</v>
      </c>
      <c r="C10" s="16">
        <f>C5+C6+C7+C8+C9</f>
        <v>203265.19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74"/>
  <sheetViews>
    <sheetView workbookViewId="0">
      <selection activeCell="E18" sqref="E18"/>
    </sheetView>
  </sheetViews>
  <sheetFormatPr defaultRowHeight="15" x14ac:dyDescent="0.25"/>
  <cols>
    <col min="1" max="1" width="31.140625" customWidth="1"/>
    <col min="2" max="2" width="20.85546875" customWidth="1"/>
    <col min="3" max="3" width="26" customWidth="1"/>
    <col min="4" max="4" width="11.85546875" customWidth="1"/>
    <col min="5" max="5" width="19.42578125" customWidth="1"/>
  </cols>
  <sheetData>
    <row r="2" spans="1:7" x14ac:dyDescent="0.25">
      <c r="A2" s="26" t="s">
        <v>620</v>
      </c>
      <c r="B2" s="26"/>
      <c r="C2" s="26"/>
      <c r="D2" s="26"/>
      <c r="E2" s="26"/>
    </row>
    <row r="3" spans="1:7" x14ac:dyDescent="0.25">
      <c r="A3" s="5"/>
      <c r="B3" s="5"/>
      <c r="C3" s="5"/>
      <c r="D3" s="5"/>
      <c r="E3" s="5"/>
    </row>
    <row r="4" spans="1:7" s="3" customFormat="1" ht="12.75" x14ac:dyDescent="0.2">
      <c r="A4" s="25"/>
      <c r="B4" s="25"/>
      <c r="C4" s="25"/>
      <c r="D4" s="25"/>
      <c r="E4" s="1"/>
      <c r="F4" s="2"/>
      <c r="G4" s="2"/>
    </row>
    <row r="5" spans="1:7" ht="51.75" customHeight="1" x14ac:dyDescent="0.25">
      <c r="A5" s="6" t="s">
        <v>0</v>
      </c>
      <c r="B5" s="7" t="s">
        <v>1</v>
      </c>
      <c r="C5" s="7" t="s">
        <v>2</v>
      </c>
      <c r="D5" s="6" t="s">
        <v>3</v>
      </c>
      <c r="E5" s="12" t="s">
        <v>4</v>
      </c>
      <c r="F5" s="4"/>
    </row>
    <row r="6" spans="1:7" x14ac:dyDescent="0.25">
      <c r="A6" s="8" t="s">
        <v>5</v>
      </c>
      <c r="B6" s="8" t="s">
        <v>6</v>
      </c>
      <c r="C6" s="8" t="s">
        <v>7</v>
      </c>
      <c r="D6" s="8">
        <v>112</v>
      </c>
      <c r="E6" s="8">
        <v>79.52</v>
      </c>
    </row>
    <row r="7" spans="1:7" x14ac:dyDescent="0.25">
      <c r="A7" s="8" t="s">
        <v>5</v>
      </c>
      <c r="B7" s="8" t="s">
        <v>8</v>
      </c>
      <c r="C7" s="8" t="s">
        <v>7</v>
      </c>
      <c r="D7" s="8">
        <v>981</v>
      </c>
      <c r="E7" s="8">
        <v>696.51</v>
      </c>
    </row>
    <row r="8" spans="1:7" x14ac:dyDescent="0.25">
      <c r="A8" s="8" t="s">
        <v>5</v>
      </c>
      <c r="B8" s="8" t="s">
        <v>9</v>
      </c>
      <c r="C8" s="8" t="s">
        <v>7</v>
      </c>
      <c r="D8" s="8">
        <v>714</v>
      </c>
      <c r="E8" s="8">
        <v>506.94</v>
      </c>
    </row>
    <row r="9" spans="1:7" x14ac:dyDescent="0.25">
      <c r="A9" s="8" t="s">
        <v>5</v>
      </c>
      <c r="B9" s="8" t="s">
        <v>10</v>
      </c>
      <c r="C9" s="8" t="s">
        <v>7</v>
      </c>
      <c r="D9" s="8">
        <v>224</v>
      </c>
      <c r="E9" s="8">
        <v>159.04</v>
      </c>
    </row>
    <row r="10" spans="1:7" x14ac:dyDescent="0.25">
      <c r="A10" s="8" t="s">
        <v>5</v>
      </c>
      <c r="B10" s="8" t="s">
        <v>11</v>
      </c>
      <c r="C10" s="8" t="s">
        <v>7</v>
      </c>
      <c r="D10" s="8">
        <v>475</v>
      </c>
      <c r="E10" s="8">
        <v>337.25</v>
      </c>
    </row>
    <row r="11" spans="1:7" x14ac:dyDescent="0.25">
      <c r="A11" s="8" t="s">
        <v>5</v>
      </c>
      <c r="B11" s="8" t="s">
        <v>12</v>
      </c>
      <c r="C11" s="8" t="s">
        <v>7</v>
      </c>
      <c r="D11" s="8">
        <v>363</v>
      </c>
      <c r="E11" s="8">
        <v>257.72999999999996</v>
      </c>
    </row>
    <row r="12" spans="1:7" x14ac:dyDescent="0.25">
      <c r="A12" s="8" t="s">
        <v>5</v>
      </c>
      <c r="B12" s="8" t="s">
        <v>13</v>
      </c>
      <c r="C12" s="8" t="s">
        <v>7</v>
      </c>
      <c r="D12" s="8">
        <v>348</v>
      </c>
      <c r="E12" s="8">
        <v>247.07999999999998</v>
      </c>
    </row>
    <row r="13" spans="1:7" x14ac:dyDescent="0.25">
      <c r="A13" s="8" t="s">
        <v>5</v>
      </c>
      <c r="B13" s="8" t="s">
        <v>14</v>
      </c>
      <c r="C13" s="8" t="s">
        <v>7</v>
      </c>
      <c r="D13" s="8">
        <v>114</v>
      </c>
      <c r="E13" s="8">
        <v>80.94</v>
      </c>
    </row>
    <row r="14" spans="1:7" x14ac:dyDescent="0.25">
      <c r="A14" s="8" t="s">
        <v>5</v>
      </c>
      <c r="B14" s="8" t="s">
        <v>15</v>
      </c>
      <c r="C14" s="8" t="s">
        <v>7</v>
      </c>
      <c r="D14" s="8">
        <v>261</v>
      </c>
      <c r="E14" s="8">
        <v>185.31</v>
      </c>
    </row>
    <row r="15" spans="1:7" x14ac:dyDescent="0.25">
      <c r="A15" s="8" t="s">
        <v>5</v>
      </c>
      <c r="B15" s="8" t="s">
        <v>16</v>
      </c>
      <c r="C15" s="8" t="s">
        <v>7</v>
      </c>
      <c r="D15" s="8">
        <v>79</v>
      </c>
      <c r="E15" s="8">
        <v>56.089999999999996</v>
      </c>
    </row>
    <row r="16" spans="1:7" x14ac:dyDescent="0.25">
      <c r="A16" s="8" t="s">
        <v>5</v>
      </c>
      <c r="B16" s="8" t="s">
        <v>17</v>
      </c>
      <c r="C16" s="8" t="s">
        <v>7</v>
      </c>
      <c r="D16" s="8">
        <v>469</v>
      </c>
      <c r="E16" s="8">
        <v>332.99</v>
      </c>
    </row>
    <row r="17" spans="1:5" x14ac:dyDescent="0.25">
      <c r="A17" s="8" t="s">
        <v>5</v>
      </c>
      <c r="B17" s="8" t="s">
        <v>18</v>
      </c>
      <c r="C17" s="8" t="s">
        <v>7</v>
      </c>
      <c r="D17" s="8">
        <v>452</v>
      </c>
      <c r="E17" s="8">
        <v>320.91999999999996</v>
      </c>
    </row>
    <row r="18" spans="1:5" x14ac:dyDescent="0.25">
      <c r="A18" s="8" t="s">
        <v>5</v>
      </c>
      <c r="B18" s="8" t="s">
        <v>19</v>
      </c>
      <c r="C18" s="8" t="s">
        <v>7</v>
      </c>
      <c r="D18" s="8">
        <v>333</v>
      </c>
      <c r="E18" s="8">
        <v>236.42999999999998</v>
      </c>
    </row>
    <row r="19" spans="1:5" x14ac:dyDescent="0.25">
      <c r="A19" s="8" t="s">
        <v>5</v>
      </c>
      <c r="B19" s="8" t="s">
        <v>20</v>
      </c>
      <c r="C19" s="8" t="s">
        <v>7</v>
      </c>
      <c r="D19" s="8">
        <v>67</v>
      </c>
      <c r="E19" s="8">
        <v>47.57</v>
      </c>
    </row>
    <row r="20" spans="1:5" x14ac:dyDescent="0.25">
      <c r="A20" s="8" t="s">
        <v>5</v>
      </c>
      <c r="B20" s="8" t="s">
        <v>21</v>
      </c>
      <c r="C20" s="8" t="s">
        <v>7</v>
      </c>
      <c r="D20" s="8">
        <v>359</v>
      </c>
      <c r="E20" s="8">
        <v>254.89</v>
      </c>
    </row>
    <row r="21" spans="1:5" x14ac:dyDescent="0.25">
      <c r="A21" s="8" t="s">
        <v>5</v>
      </c>
      <c r="B21" s="8" t="s">
        <v>22</v>
      </c>
      <c r="C21" s="8" t="s">
        <v>7</v>
      </c>
      <c r="D21" s="8">
        <v>178</v>
      </c>
      <c r="E21" s="8">
        <v>126.38</v>
      </c>
    </row>
    <row r="22" spans="1:5" x14ac:dyDescent="0.25">
      <c r="A22" s="8" t="s">
        <v>5</v>
      </c>
      <c r="B22" s="8" t="s">
        <v>23</v>
      </c>
      <c r="C22" s="8" t="s">
        <v>7</v>
      </c>
      <c r="D22" s="8">
        <v>334</v>
      </c>
      <c r="E22" s="8">
        <v>237.14</v>
      </c>
    </row>
    <row r="23" spans="1:5" x14ac:dyDescent="0.25">
      <c r="A23" s="8" t="s">
        <v>5</v>
      </c>
      <c r="B23" s="8" t="s">
        <v>24</v>
      </c>
      <c r="C23" s="8" t="s">
        <v>7</v>
      </c>
      <c r="D23" s="8">
        <v>593</v>
      </c>
      <c r="E23" s="8">
        <v>421.03</v>
      </c>
    </row>
    <row r="24" spans="1:5" x14ac:dyDescent="0.25">
      <c r="A24" s="8" t="s">
        <v>5</v>
      </c>
      <c r="B24" s="8" t="s">
        <v>25</v>
      </c>
      <c r="C24" s="8" t="s">
        <v>7</v>
      </c>
      <c r="D24" s="8">
        <v>589</v>
      </c>
      <c r="E24" s="8">
        <v>418.19</v>
      </c>
    </row>
    <row r="25" spans="1:5" x14ac:dyDescent="0.25">
      <c r="A25" s="8" t="s">
        <v>5</v>
      </c>
      <c r="B25" s="8" t="s">
        <v>26</v>
      </c>
      <c r="C25" s="8" t="s">
        <v>7</v>
      </c>
      <c r="D25" s="8">
        <v>755</v>
      </c>
      <c r="E25" s="8">
        <v>536.04999999999995</v>
      </c>
    </row>
    <row r="26" spans="1:5" x14ac:dyDescent="0.25">
      <c r="A26" s="8" t="s">
        <v>5</v>
      </c>
      <c r="B26" s="8" t="s">
        <v>27</v>
      </c>
      <c r="C26" s="8" t="s">
        <v>7</v>
      </c>
      <c r="D26" s="8">
        <v>1267</v>
      </c>
      <c r="E26" s="8">
        <v>899.56999999999994</v>
      </c>
    </row>
    <row r="27" spans="1:5" x14ac:dyDescent="0.25">
      <c r="A27" s="8" t="s">
        <v>5</v>
      </c>
      <c r="B27" s="8" t="s">
        <v>28</v>
      </c>
      <c r="C27" s="8" t="s">
        <v>7</v>
      </c>
      <c r="D27" s="8">
        <v>918</v>
      </c>
      <c r="E27" s="8">
        <v>651.78</v>
      </c>
    </row>
    <row r="28" spans="1:5" x14ac:dyDescent="0.25">
      <c r="A28" s="8" t="s">
        <v>5</v>
      </c>
      <c r="B28" s="8" t="s">
        <v>29</v>
      </c>
      <c r="C28" s="8" t="s">
        <v>7</v>
      </c>
      <c r="D28" s="8">
        <v>40</v>
      </c>
      <c r="E28" s="8">
        <v>28.4</v>
      </c>
    </row>
    <row r="29" spans="1:5" x14ac:dyDescent="0.25">
      <c r="A29" s="8" t="s">
        <v>5</v>
      </c>
      <c r="B29" s="8" t="s">
        <v>30</v>
      </c>
      <c r="C29" s="8" t="s">
        <v>7</v>
      </c>
      <c r="D29" s="8">
        <v>178</v>
      </c>
      <c r="E29" s="8">
        <v>126.38</v>
      </c>
    </row>
    <row r="30" spans="1:5" x14ac:dyDescent="0.25">
      <c r="A30" s="8" t="s">
        <v>5</v>
      </c>
      <c r="B30" s="8" t="s">
        <v>31</v>
      </c>
      <c r="C30" s="8" t="s">
        <v>7</v>
      </c>
      <c r="D30" s="8">
        <v>818</v>
      </c>
      <c r="E30" s="8">
        <v>580.78</v>
      </c>
    </row>
    <row r="31" spans="1:5" x14ac:dyDescent="0.25">
      <c r="A31" s="8" t="s">
        <v>5</v>
      </c>
      <c r="B31" s="8" t="s">
        <v>32</v>
      </c>
      <c r="C31" s="8" t="s">
        <v>7</v>
      </c>
      <c r="D31" s="8">
        <v>599</v>
      </c>
      <c r="E31" s="8">
        <v>425.28999999999996</v>
      </c>
    </row>
    <row r="32" spans="1:5" x14ac:dyDescent="0.25">
      <c r="A32" s="8" t="s">
        <v>5</v>
      </c>
      <c r="B32" s="8" t="s">
        <v>33</v>
      </c>
      <c r="C32" s="8" t="s">
        <v>7</v>
      </c>
      <c r="D32" s="8">
        <v>225</v>
      </c>
      <c r="E32" s="8">
        <v>159.75</v>
      </c>
    </row>
    <row r="33" spans="1:5" x14ac:dyDescent="0.25">
      <c r="A33" s="8" t="s">
        <v>5</v>
      </c>
      <c r="B33" s="8" t="s">
        <v>34</v>
      </c>
      <c r="C33" s="8" t="s">
        <v>7</v>
      </c>
      <c r="D33" s="8">
        <v>366</v>
      </c>
      <c r="E33" s="8">
        <v>259.86</v>
      </c>
    </row>
    <row r="34" spans="1:5" x14ac:dyDescent="0.25">
      <c r="A34" s="8" t="s">
        <v>5</v>
      </c>
      <c r="B34" s="8" t="s">
        <v>35</v>
      </c>
      <c r="C34" s="8" t="s">
        <v>7</v>
      </c>
      <c r="D34" s="8">
        <v>385</v>
      </c>
      <c r="E34" s="8">
        <v>273.34999999999997</v>
      </c>
    </row>
    <row r="35" spans="1:5" x14ac:dyDescent="0.25">
      <c r="A35" s="8" t="s">
        <v>5</v>
      </c>
      <c r="B35" s="8" t="s">
        <v>36</v>
      </c>
      <c r="C35" s="8" t="s">
        <v>7</v>
      </c>
      <c r="D35" s="8">
        <v>345</v>
      </c>
      <c r="E35" s="8">
        <v>244.95</v>
      </c>
    </row>
    <row r="36" spans="1:5" x14ac:dyDescent="0.25">
      <c r="A36" s="8" t="s">
        <v>5</v>
      </c>
      <c r="B36" s="8" t="s">
        <v>37</v>
      </c>
      <c r="C36" s="8" t="s">
        <v>7</v>
      </c>
      <c r="D36" s="8">
        <v>658</v>
      </c>
      <c r="E36" s="8">
        <v>467.17999999999995</v>
      </c>
    </row>
    <row r="37" spans="1:5" x14ac:dyDescent="0.25">
      <c r="A37" s="8" t="s">
        <v>5</v>
      </c>
      <c r="B37" s="8" t="s">
        <v>38</v>
      </c>
      <c r="C37" s="8" t="s">
        <v>7</v>
      </c>
      <c r="D37" s="8">
        <v>489</v>
      </c>
      <c r="E37" s="8">
        <v>347.19</v>
      </c>
    </row>
    <row r="38" spans="1:5" x14ac:dyDescent="0.25">
      <c r="A38" s="8" t="s">
        <v>5</v>
      </c>
      <c r="B38" s="8" t="s">
        <v>39</v>
      </c>
      <c r="C38" s="8" t="s">
        <v>7</v>
      </c>
      <c r="D38" s="8">
        <v>330</v>
      </c>
      <c r="E38" s="8">
        <v>234.29999999999998</v>
      </c>
    </row>
    <row r="39" spans="1:5" x14ac:dyDescent="0.25">
      <c r="A39" s="8" t="s">
        <v>5</v>
      </c>
      <c r="B39" s="8" t="s">
        <v>40</v>
      </c>
      <c r="C39" s="8" t="s">
        <v>7</v>
      </c>
      <c r="D39" s="8">
        <v>212</v>
      </c>
      <c r="E39" s="8">
        <v>150.51999999999998</v>
      </c>
    </row>
    <row r="40" spans="1:5" x14ac:dyDescent="0.25">
      <c r="A40" s="8" t="s">
        <v>5</v>
      </c>
      <c r="B40" s="8" t="s">
        <v>41</v>
      </c>
      <c r="C40" s="8" t="s">
        <v>7</v>
      </c>
      <c r="D40" s="8">
        <v>546</v>
      </c>
      <c r="E40" s="8">
        <v>387.65999999999997</v>
      </c>
    </row>
    <row r="41" spans="1:5" x14ac:dyDescent="0.25">
      <c r="A41" s="8" t="s">
        <v>5</v>
      </c>
      <c r="B41" s="8" t="s">
        <v>42</v>
      </c>
      <c r="C41" s="8" t="s">
        <v>7</v>
      </c>
      <c r="D41" s="8">
        <v>82</v>
      </c>
      <c r="E41" s="8">
        <v>58.22</v>
      </c>
    </row>
    <row r="42" spans="1:5" x14ac:dyDescent="0.25">
      <c r="A42" s="8" t="s">
        <v>5</v>
      </c>
      <c r="B42" s="8" t="s">
        <v>43</v>
      </c>
      <c r="C42" s="8" t="s">
        <v>7</v>
      </c>
      <c r="D42" s="8">
        <v>184</v>
      </c>
      <c r="E42" s="8">
        <v>130.63999999999999</v>
      </c>
    </row>
    <row r="43" spans="1:5" x14ac:dyDescent="0.25">
      <c r="A43" s="8" t="s">
        <v>5</v>
      </c>
      <c r="B43" s="8" t="s">
        <v>44</v>
      </c>
      <c r="C43" s="8" t="s">
        <v>7</v>
      </c>
      <c r="D43" s="8">
        <v>180</v>
      </c>
      <c r="E43" s="8">
        <v>127.8</v>
      </c>
    </row>
    <row r="44" spans="1:5" x14ac:dyDescent="0.25">
      <c r="A44" s="8" t="s">
        <v>5</v>
      </c>
      <c r="B44" s="8" t="s">
        <v>45</v>
      </c>
      <c r="C44" s="8" t="s">
        <v>7</v>
      </c>
      <c r="D44" s="8">
        <v>161</v>
      </c>
      <c r="E44" s="8">
        <v>114.30999999999999</v>
      </c>
    </row>
    <row r="45" spans="1:5" x14ac:dyDescent="0.25">
      <c r="A45" s="8" t="s">
        <v>5</v>
      </c>
      <c r="B45" s="8" t="s">
        <v>46</v>
      </c>
      <c r="C45" s="8" t="s">
        <v>7</v>
      </c>
      <c r="D45" s="8">
        <v>405</v>
      </c>
      <c r="E45" s="8">
        <v>287.55</v>
      </c>
    </row>
    <row r="46" spans="1:5" x14ac:dyDescent="0.25">
      <c r="A46" s="8" t="s">
        <v>5</v>
      </c>
      <c r="B46" s="8" t="s">
        <v>47</v>
      </c>
      <c r="C46" s="8" t="s">
        <v>7</v>
      </c>
      <c r="D46" s="8">
        <v>381</v>
      </c>
      <c r="E46" s="8">
        <v>270.51</v>
      </c>
    </row>
    <row r="47" spans="1:5" x14ac:dyDescent="0.25">
      <c r="A47" s="8" t="s">
        <v>5</v>
      </c>
      <c r="B47" s="8" t="s">
        <v>48</v>
      </c>
      <c r="C47" s="8" t="s">
        <v>7</v>
      </c>
      <c r="D47" s="8">
        <v>413</v>
      </c>
      <c r="E47" s="8">
        <v>293.22999999999996</v>
      </c>
    </row>
    <row r="48" spans="1:5" x14ac:dyDescent="0.25">
      <c r="A48" s="8" t="s">
        <v>5</v>
      </c>
      <c r="B48" s="8" t="s">
        <v>49</v>
      </c>
      <c r="C48" s="8" t="s">
        <v>7</v>
      </c>
      <c r="D48" s="8">
        <v>402</v>
      </c>
      <c r="E48" s="8">
        <v>285.41999999999996</v>
      </c>
    </row>
    <row r="49" spans="1:5" x14ac:dyDescent="0.25">
      <c r="A49" s="8" t="s">
        <v>5</v>
      </c>
      <c r="B49" s="8" t="s">
        <v>50</v>
      </c>
      <c r="C49" s="8" t="s">
        <v>7</v>
      </c>
      <c r="D49" s="8">
        <v>265</v>
      </c>
      <c r="E49" s="8">
        <v>188.14999999999998</v>
      </c>
    </row>
    <row r="50" spans="1:5" x14ac:dyDescent="0.25">
      <c r="A50" s="8" t="s">
        <v>5</v>
      </c>
      <c r="B50" s="8" t="s">
        <v>51</v>
      </c>
      <c r="C50" s="8" t="s">
        <v>7</v>
      </c>
      <c r="D50" s="8">
        <v>93</v>
      </c>
      <c r="E50" s="8">
        <v>66.03</v>
      </c>
    </row>
    <row r="51" spans="1:5" x14ac:dyDescent="0.25">
      <c r="A51" s="8" t="s">
        <v>5</v>
      </c>
      <c r="B51" s="8" t="s">
        <v>52</v>
      </c>
      <c r="C51" s="8" t="s">
        <v>7</v>
      </c>
      <c r="D51" s="8">
        <v>217</v>
      </c>
      <c r="E51" s="8">
        <v>154.07</v>
      </c>
    </row>
    <row r="52" spans="1:5" x14ac:dyDescent="0.25">
      <c r="A52" s="8" t="s">
        <v>5</v>
      </c>
      <c r="B52" s="8" t="s">
        <v>53</v>
      </c>
      <c r="C52" s="8" t="s">
        <v>7</v>
      </c>
      <c r="D52" s="8">
        <v>442</v>
      </c>
      <c r="E52" s="8">
        <v>313.82</v>
      </c>
    </row>
    <row r="53" spans="1:5" x14ac:dyDescent="0.25">
      <c r="A53" s="8" t="s">
        <v>5</v>
      </c>
      <c r="B53" s="8" t="s">
        <v>54</v>
      </c>
      <c r="C53" s="8" t="s">
        <v>7</v>
      </c>
      <c r="D53" s="8">
        <v>752</v>
      </c>
      <c r="E53" s="8">
        <v>533.91999999999996</v>
      </c>
    </row>
    <row r="54" spans="1:5" x14ac:dyDescent="0.25">
      <c r="A54" s="8" t="s">
        <v>5</v>
      </c>
      <c r="B54" s="8" t="s">
        <v>55</v>
      </c>
      <c r="C54" s="8" t="s">
        <v>7</v>
      </c>
      <c r="D54" s="8">
        <v>637</v>
      </c>
      <c r="E54" s="8">
        <v>452.27</v>
      </c>
    </row>
    <row r="55" spans="1:5" x14ac:dyDescent="0.25">
      <c r="A55" s="8" t="s">
        <v>5</v>
      </c>
      <c r="B55" s="8" t="s">
        <v>56</v>
      </c>
      <c r="C55" s="8" t="s">
        <v>7</v>
      </c>
      <c r="D55" s="8">
        <v>443</v>
      </c>
      <c r="E55" s="8">
        <v>314.52999999999997</v>
      </c>
    </row>
    <row r="56" spans="1:5" x14ac:dyDescent="0.25">
      <c r="A56" s="8" t="s">
        <v>5</v>
      </c>
      <c r="B56" s="8" t="s">
        <v>57</v>
      </c>
      <c r="C56" s="8" t="s">
        <v>7</v>
      </c>
      <c r="D56" s="8">
        <v>452</v>
      </c>
      <c r="E56" s="8">
        <v>320.91999999999996</v>
      </c>
    </row>
    <row r="57" spans="1:5" x14ac:dyDescent="0.25">
      <c r="A57" s="8" t="s">
        <v>5</v>
      </c>
      <c r="B57" s="8" t="s">
        <v>58</v>
      </c>
      <c r="C57" s="8" t="s">
        <v>7</v>
      </c>
      <c r="D57" s="8">
        <v>274</v>
      </c>
      <c r="E57" s="8">
        <v>194.54</v>
      </c>
    </row>
    <row r="58" spans="1:5" x14ac:dyDescent="0.25">
      <c r="A58" s="8" t="s">
        <v>5</v>
      </c>
      <c r="B58" s="8" t="s">
        <v>59</v>
      </c>
      <c r="C58" s="8" t="s">
        <v>7</v>
      </c>
      <c r="D58" s="8">
        <v>506</v>
      </c>
      <c r="E58" s="8">
        <v>359.26</v>
      </c>
    </row>
    <row r="59" spans="1:5" x14ac:dyDescent="0.25">
      <c r="A59" s="8" t="s">
        <v>5</v>
      </c>
      <c r="B59" s="8" t="s">
        <v>60</v>
      </c>
      <c r="C59" s="8" t="s">
        <v>7</v>
      </c>
      <c r="D59" s="8">
        <v>644</v>
      </c>
      <c r="E59" s="8">
        <v>457.23999999999995</v>
      </c>
    </row>
    <row r="60" spans="1:5" x14ac:dyDescent="0.25">
      <c r="A60" s="8" t="s">
        <v>5</v>
      </c>
      <c r="B60" s="8" t="s">
        <v>61</v>
      </c>
      <c r="C60" s="8" t="s">
        <v>7</v>
      </c>
      <c r="D60" s="8">
        <v>519</v>
      </c>
      <c r="E60" s="8">
        <v>368.49</v>
      </c>
    </row>
    <row r="61" spans="1:5" x14ac:dyDescent="0.25">
      <c r="A61" s="8" t="s">
        <v>5</v>
      </c>
      <c r="B61" s="8" t="s">
        <v>62</v>
      </c>
      <c r="C61" s="8" t="s">
        <v>7</v>
      </c>
      <c r="D61" s="8">
        <v>93</v>
      </c>
      <c r="E61" s="8">
        <v>66.03</v>
      </c>
    </row>
    <row r="62" spans="1:5" x14ac:dyDescent="0.25">
      <c r="A62" s="8" t="s">
        <v>5</v>
      </c>
      <c r="B62" s="8" t="s">
        <v>63</v>
      </c>
      <c r="C62" s="8" t="s">
        <v>7</v>
      </c>
      <c r="D62" s="8">
        <v>548</v>
      </c>
      <c r="E62" s="8">
        <v>389.08</v>
      </c>
    </row>
    <row r="63" spans="1:5" x14ac:dyDescent="0.25">
      <c r="A63" s="8" t="s">
        <v>5</v>
      </c>
      <c r="B63" s="8" t="s">
        <v>64</v>
      </c>
      <c r="C63" s="8" t="s">
        <v>7</v>
      </c>
      <c r="D63" s="8">
        <v>769</v>
      </c>
      <c r="E63" s="8">
        <v>545.99</v>
      </c>
    </row>
    <row r="64" spans="1:5" x14ac:dyDescent="0.25">
      <c r="A64" s="8" t="s">
        <v>5</v>
      </c>
      <c r="B64" s="8" t="s">
        <v>65</v>
      </c>
      <c r="C64" s="8" t="s">
        <v>7</v>
      </c>
      <c r="D64" s="8">
        <v>399</v>
      </c>
      <c r="E64" s="8">
        <v>283.28999999999996</v>
      </c>
    </row>
    <row r="65" spans="1:5" x14ac:dyDescent="0.25">
      <c r="A65" s="8" t="s">
        <v>5</v>
      </c>
      <c r="B65" s="8" t="s">
        <v>66</v>
      </c>
      <c r="C65" s="8" t="s">
        <v>7</v>
      </c>
      <c r="D65" s="8">
        <v>380</v>
      </c>
      <c r="E65" s="8">
        <v>269.8</v>
      </c>
    </row>
    <row r="66" spans="1:5" x14ac:dyDescent="0.25">
      <c r="A66" s="8" t="s">
        <v>5</v>
      </c>
      <c r="B66" s="8" t="s">
        <v>67</v>
      </c>
      <c r="C66" s="8" t="s">
        <v>7</v>
      </c>
      <c r="D66" s="8">
        <v>660</v>
      </c>
      <c r="E66" s="8">
        <v>468.59999999999997</v>
      </c>
    </row>
    <row r="67" spans="1:5" x14ac:dyDescent="0.25">
      <c r="A67" s="8" t="s">
        <v>5</v>
      </c>
      <c r="B67" s="8" t="s">
        <v>68</v>
      </c>
      <c r="C67" s="8" t="s">
        <v>7</v>
      </c>
      <c r="D67" s="8">
        <v>213</v>
      </c>
      <c r="E67" s="8">
        <v>151.22999999999999</v>
      </c>
    </row>
    <row r="68" spans="1:5" x14ac:dyDescent="0.25">
      <c r="A68" s="8" t="s">
        <v>5</v>
      </c>
      <c r="B68" s="8" t="s">
        <v>69</v>
      </c>
      <c r="C68" s="8" t="s">
        <v>7</v>
      </c>
      <c r="D68" s="8">
        <v>745</v>
      </c>
      <c r="E68" s="8">
        <v>528.94999999999993</v>
      </c>
    </row>
    <row r="69" spans="1:5" x14ac:dyDescent="0.25">
      <c r="A69" s="8" t="s">
        <v>5</v>
      </c>
      <c r="B69" s="8" t="s">
        <v>70</v>
      </c>
      <c r="C69" s="8" t="s">
        <v>7</v>
      </c>
      <c r="D69" s="8">
        <v>350</v>
      </c>
      <c r="E69" s="8">
        <v>248.5</v>
      </c>
    </row>
    <row r="70" spans="1:5" x14ac:dyDescent="0.25">
      <c r="A70" s="8" t="s">
        <v>5</v>
      </c>
      <c r="B70" s="8" t="s">
        <v>71</v>
      </c>
      <c r="C70" s="8" t="s">
        <v>7</v>
      </c>
      <c r="D70" s="8">
        <v>479</v>
      </c>
      <c r="E70" s="8">
        <v>340.09</v>
      </c>
    </row>
    <row r="71" spans="1:5" x14ac:dyDescent="0.25">
      <c r="A71" s="8" t="s">
        <v>5</v>
      </c>
      <c r="B71" s="8" t="s">
        <v>72</v>
      </c>
      <c r="C71" s="8" t="s">
        <v>7</v>
      </c>
      <c r="D71" s="8">
        <v>526</v>
      </c>
      <c r="E71" s="8">
        <v>373.46</v>
      </c>
    </row>
    <row r="72" spans="1:5" x14ac:dyDescent="0.25">
      <c r="A72" s="8" t="s">
        <v>5</v>
      </c>
      <c r="B72" s="8" t="s">
        <v>73</v>
      </c>
      <c r="C72" s="8" t="s">
        <v>7</v>
      </c>
      <c r="D72" s="8">
        <v>267</v>
      </c>
      <c r="E72" s="8">
        <v>189.57</v>
      </c>
    </row>
    <row r="73" spans="1:5" x14ac:dyDescent="0.25">
      <c r="A73" s="8" t="s">
        <v>5</v>
      </c>
      <c r="B73" s="8" t="s">
        <v>74</v>
      </c>
      <c r="C73" s="8" t="s">
        <v>7</v>
      </c>
      <c r="D73" s="8">
        <v>817</v>
      </c>
      <c r="E73" s="8">
        <v>580.06999999999994</v>
      </c>
    </row>
    <row r="74" spans="1:5" x14ac:dyDescent="0.25">
      <c r="A74" s="8" t="s">
        <v>5</v>
      </c>
      <c r="B74" s="8" t="s">
        <v>75</v>
      </c>
      <c r="C74" s="8" t="s">
        <v>7</v>
      </c>
      <c r="D74" s="8">
        <v>874</v>
      </c>
      <c r="E74" s="8">
        <v>620.54</v>
      </c>
    </row>
    <row r="75" spans="1:5" x14ac:dyDescent="0.25">
      <c r="A75" s="8" t="s">
        <v>5</v>
      </c>
      <c r="B75" s="8" t="s">
        <v>76</v>
      </c>
      <c r="C75" s="8" t="s">
        <v>7</v>
      </c>
      <c r="D75" s="8">
        <v>694</v>
      </c>
      <c r="E75" s="8">
        <v>492.73999999999995</v>
      </c>
    </row>
    <row r="76" spans="1:5" x14ac:dyDescent="0.25">
      <c r="A76" s="8" t="s">
        <v>5</v>
      </c>
      <c r="B76" s="8" t="s">
        <v>77</v>
      </c>
      <c r="C76" s="8" t="s">
        <v>7</v>
      </c>
      <c r="D76" s="8">
        <v>381</v>
      </c>
      <c r="E76" s="8">
        <v>270.51</v>
      </c>
    </row>
    <row r="77" spans="1:5" x14ac:dyDescent="0.25">
      <c r="A77" s="8" t="s">
        <v>5</v>
      </c>
      <c r="B77" s="8" t="s">
        <v>78</v>
      </c>
      <c r="C77" s="8" t="s">
        <v>7</v>
      </c>
      <c r="D77" s="8">
        <v>302</v>
      </c>
      <c r="E77" s="8">
        <v>214.42</v>
      </c>
    </row>
    <row r="78" spans="1:5" x14ac:dyDescent="0.25">
      <c r="A78" s="8" t="s">
        <v>5</v>
      </c>
      <c r="B78" s="8" t="s">
        <v>79</v>
      </c>
      <c r="C78" s="8" t="s">
        <v>7</v>
      </c>
      <c r="D78" s="8">
        <v>288</v>
      </c>
      <c r="E78" s="8">
        <v>204.48</v>
      </c>
    </row>
    <row r="79" spans="1:5" x14ac:dyDescent="0.25">
      <c r="A79" s="8" t="s">
        <v>5</v>
      </c>
      <c r="B79" s="8" t="s">
        <v>80</v>
      </c>
      <c r="C79" s="8" t="s">
        <v>7</v>
      </c>
      <c r="D79" s="8">
        <v>638</v>
      </c>
      <c r="E79" s="8">
        <v>452.97999999999996</v>
      </c>
    </row>
    <row r="80" spans="1:5" x14ac:dyDescent="0.25">
      <c r="A80" s="8" t="s">
        <v>5</v>
      </c>
      <c r="B80" s="8" t="s">
        <v>81</v>
      </c>
      <c r="C80" s="8" t="s">
        <v>7</v>
      </c>
      <c r="D80" s="8">
        <v>259</v>
      </c>
      <c r="E80" s="8">
        <v>183.89</v>
      </c>
    </row>
    <row r="81" spans="1:5" x14ac:dyDescent="0.25">
      <c r="A81" s="8" t="s">
        <v>5</v>
      </c>
      <c r="B81" s="8" t="s">
        <v>82</v>
      </c>
      <c r="C81" s="8" t="s">
        <v>7</v>
      </c>
      <c r="D81" s="8">
        <v>244</v>
      </c>
      <c r="E81" s="8">
        <v>173.23999999999998</v>
      </c>
    </row>
    <row r="82" spans="1:5" x14ac:dyDescent="0.25">
      <c r="A82" s="8" t="s">
        <v>5</v>
      </c>
      <c r="B82" s="8" t="s">
        <v>83</v>
      </c>
      <c r="C82" s="8" t="s">
        <v>7</v>
      </c>
      <c r="D82" s="8">
        <v>81</v>
      </c>
      <c r="E82" s="8">
        <v>57.51</v>
      </c>
    </row>
    <row r="83" spans="1:5" x14ac:dyDescent="0.25">
      <c r="A83" s="8" t="s">
        <v>5</v>
      </c>
      <c r="B83" s="8" t="s">
        <v>84</v>
      </c>
      <c r="C83" s="8" t="s">
        <v>7</v>
      </c>
      <c r="D83" s="8">
        <v>329</v>
      </c>
      <c r="E83" s="8">
        <v>233.58999999999997</v>
      </c>
    </row>
    <row r="84" spans="1:5" x14ac:dyDescent="0.25">
      <c r="A84" s="8" t="s">
        <v>5</v>
      </c>
      <c r="B84" s="8" t="s">
        <v>85</v>
      </c>
      <c r="C84" s="8" t="s">
        <v>7</v>
      </c>
      <c r="D84" s="8">
        <v>289</v>
      </c>
      <c r="E84" s="8">
        <v>205.19</v>
      </c>
    </row>
    <row r="85" spans="1:5" x14ac:dyDescent="0.25">
      <c r="A85" s="8" t="s">
        <v>5</v>
      </c>
      <c r="B85" s="8" t="s">
        <v>86</v>
      </c>
      <c r="C85" s="8" t="s">
        <v>7</v>
      </c>
      <c r="D85" s="8">
        <v>442</v>
      </c>
      <c r="E85" s="8">
        <v>313.82</v>
      </c>
    </row>
    <row r="86" spans="1:5" x14ac:dyDescent="0.25">
      <c r="A86" s="8" t="s">
        <v>5</v>
      </c>
      <c r="B86" s="8" t="s">
        <v>87</v>
      </c>
      <c r="C86" s="8" t="s">
        <v>7</v>
      </c>
      <c r="D86" s="8">
        <v>835</v>
      </c>
      <c r="E86" s="8">
        <v>592.85</v>
      </c>
    </row>
    <row r="87" spans="1:5" x14ac:dyDescent="0.25">
      <c r="A87" s="8" t="s">
        <v>5</v>
      </c>
      <c r="B87" s="8" t="s">
        <v>88</v>
      </c>
      <c r="C87" s="8" t="s">
        <v>7</v>
      </c>
      <c r="D87" s="8">
        <v>521</v>
      </c>
      <c r="E87" s="8">
        <v>369.90999999999997</v>
      </c>
    </row>
    <row r="88" spans="1:5" x14ac:dyDescent="0.25">
      <c r="A88" s="8" t="s">
        <v>5</v>
      </c>
      <c r="B88" s="8" t="s">
        <v>89</v>
      </c>
      <c r="C88" s="8" t="s">
        <v>7</v>
      </c>
      <c r="D88" s="8">
        <v>348</v>
      </c>
      <c r="E88" s="8">
        <v>247.07999999999998</v>
      </c>
    </row>
    <row r="89" spans="1:5" x14ac:dyDescent="0.25">
      <c r="A89" s="8" t="s">
        <v>5</v>
      </c>
      <c r="B89" s="8" t="s">
        <v>90</v>
      </c>
      <c r="C89" s="8" t="s">
        <v>7</v>
      </c>
      <c r="D89" s="8">
        <v>939</v>
      </c>
      <c r="E89" s="8">
        <v>666.68999999999994</v>
      </c>
    </row>
    <row r="90" spans="1:5" x14ac:dyDescent="0.25">
      <c r="A90" s="8" t="s">
        <v>5</v>
      </c>
      <c r="B90" s="8" t="s">
        <v>91</v>
      </c>
      <c r="C90" s="8" t="s">
        <v>7</v>
      </c>
      <c r="D90" s="8">
        <v>379</v>
      </c>
      <c r="E90" s="8">
        <v>269.08999999999997</v>
      </c>
    </row>
    <row r="91" spans="1:5" x14ac:dyDescent="0.25">
      <c r="A91" s="8" t="s">
        <v>5</v>
      </c>
      <c r="B91" s="8" t="s">
        <v>92</v>
      </c>
      <c r="C91" s="8" t="s">
        <v>7</v>
      </c>
      <c r="D91" s="8">
        <v>38</v>
      </c>
      <c r="E91" s="8">
        <v>26.979999999999997</v>
      </c>
    </row>
    <row r="92" spans="1:5" x14ac:dyDescent="0.25">
      <c r="A92" s="8" t="s">
        <v>5</v>
      </c>
      <c r="B92" s="8" t="s">
        <v>93</v>
      </c>
      <c r="C92" s="8" t="s">
        <v>7</v>
      </c>
      <c r="D92" s="8">
        <v>385</v>
      </c>
      <c r="E92" s="8">
        <v>273.34999999999997</v>
      </c>
    </row>
    <row r="93" spans="1:5" x14ac:dyDescent="0.25">
      <c r="A93" s="8" t="s">
        <v>5</v>
      </c>
      <c r="B93" s="8" t="s">
        <v>94</v>
      </c>
      <c r="C93" s="8" t="s">
        <v>7</v>
      </c>
      <c r="D93" s="8">
        <v>191</v>
      </c>
      <c r="E93" s="8">
        <v>135.60999999999999</v>
      </c>
    </row>
    <row r="94" spans="1:5" x14ac:dyDescent="0.25">
      <c r="A94" s="8" t="s">
        <v>5</v>
      </c>
      <c r="B94" s="8" t="s">
        <v>95</v>
      </c>
      <c r="C94" s="8" t="s">
        <v>7</v>
      </c>
      <c r="D94" s="8">
        <v>754</v>
      </c>
      <c r="E94" s="8">
        <v>535.33999999999992</v>
      </c>
    </row>
    <row r="95" spans="1:5" x14ac:dyDescent="0.25">
      <c r="A95" s="8" t="s">
        <v>5</v>
      </c>
      <c r="B95" s="8" t="s">
        <v>96</v>
      </c>
      <c r="C95" s="8" t="s">
        <v>7</v>
      </c>
      <c r="D95" s="8">
        <v>472</v>
      </c>
      <c r="E95" s="8">
        <v>335.12</v>
      </c>
    </row>
    <row r="96" spans="1:5" x14ac:dyDescent="0.25">
      <c r="A96" s="8" t="s">
        <v>5</v>
      </c>
      <c r="B96" s="8" t="s">
        <v>97</v>
      </c>
      <c r="C96" s="8" t="s">
        <v>7</v>
      </c>
      <c r="D96" s="8">
        <v>373</v>
      </c>
      <c r="E96" s="8">
        <v>264.83</v>
      </c>
    </row>
    <row r="97" spans="1:5" x14ac:dyDescent="0.25">
      <c r="A97" s="8" t="s">
        <v>5</v>
      </c>
      <c r="B97" s="8" t="s">
        <v>98</v>
      </c>
      <c r="C97" s="8" t="s">
        <v>7</v>
      </c>
      <c r="D97" s="8">
        <v>344</v>
      </c>
      <c r="E97" s="8">
        <v>244.23999999999998</v>
      </c>
    </row>
    <row r="98" spans="1:5" x14ac:dyDescent="0.25">
      <c r="A98" s="8" t="s">
        <v>5</v>
      </c>
      <c r="B98" s="8" t="s">
        <v>99</v>
      </c>
      <c r="C98" s="8" t="s">
        <v>7</v>
      </c>
      <c r="D98" s="8">
        <v>55</v>
      </c>
      <c r="E98" s="8">
        <v>39.049999999999997</v>
      </c>
    </row>
    <row r="99" spans="1:5" x14ac:dyDescent="0.25">
      <c r="A99" s="8" t="s">
        <v>5</v>
      </c>
      <c r="B99" s="8" t="s">
        <v>100</v>
      </c>
      <c r="C99" s="8" t="s">
        <v>7</v>
      </c>
      <c r="D99" s="8">
        <v>674</v>
      </c>
      <c r="E99" s="8">
        <v>478.53999999999996</v>
      </c>
    </row>
    <row r="100" spans="1:5" x14ac:dyDescent="0.25">
      <c r="A100" s="8" t="s">
        <v>101</v>
      </c>
      <c r="B100" s="8" t="s">
        <v>102</v>
      </c>
      <c r="C100" s="8" t="s">
        <v>7</v>
      </c>
      <c r="D100" s="8">
        <v>252</v>
      </c>
      <c r="E100" s="8">
        <v>178.92</v>
      </c>
    </row>
    <row r="101" spans="1:5" x14ac:dyDescent="0.25">
      <c r="A101" s="8" t="s">
        <v>103</v>
      </c>
      <c r="B101" s="8" t="s">
        <v>104</v>
      </c>
      <c r="C101" s="8" t="s">
        <v>7</v>
      </c>
      <c r="D101" s="8">
        <v>84</v>
      </c>
      <c r="E101" s="8">
        <v>59.64</v>
      </c>
    </row>
    <row r="102" spans="1:5" x14ac:dyDescent="0.25">
      <c r="A102" s="8" t="s">
        <v>105</v>
      </c>
      <c r="B102" s="8" t="s">
        <v>106</v>
      </c>
      <c r="C102" s="8" t="s">
        <v>7</v>
      </c>
      <c r="D102" s="8">
        <v>195</v>
      </c>
      <c r="E102" s="8">
        <v>138.44999999999999</v>
      </c>
    </row>
    <row r="103" spans="1:5" x14ac:dyDescent="0.25">
      <c r="A103" s="8" t="s">
        <v>107</v>
      </c>
      <c r="B103" s="8" t="s">
        <v>108</v>
      </c>
      <c r="C103" s="8" t="s">
        <v>7</v>
      </c>
      <c r="D103" s="8">
        <v>899</v>
      </c>
      <c r="E103" s="8">
        <v>638.29</v>
      </c>
    </row>
    <row r="104" spans="1:5" x14ac:dyDescent="0.25">
      <c r="A104" s="8" t="s">
        <v>107</v>
      </c>
      <c r="B104" s="8" t="s">
        <v>109</v>
      </c>
      <c r="C104" s="8" t="s">
        <v>7</v>
      </c>
      <c r="D104" s="8">
        <v>432</v>
      </c>
      <c r="E104" s="8">
        <v>306.71999999999997</v>
      </c>
    </row>
    <row r="105" spans="1:5" x14ac:dyDescent="0.25">
      <c r="A105" s="8" t="s">
        <v>110</v>
      </c>
      <c r="B105" s="8" t="s">
        <v>111</v>
      </c>
      <c r="C105" s="8" t="s">
        <v>7</v>
      </c>
      <c r="D105" s="8">
        <v>126</v>
      </c>
      <c r="E105" s="8">
        <v>89.46</v>
      </c>
    </row>
    <row r="106" spans="1:5" x14ac:dyDescent="0.25">
      <c r="A106" s="8" t="s">
        <v>112</v>
      </c>
      <c r="B106" s="8" t="s">
        <v>113</v>
      </c>
      <c r="C106" s="8" t="s">
        <v>7</v>
      </c>
      <c r="D106" s="8">
        <v>215</v>
      </c>
      <c r="E106" s="8">
        <v>152.65</v>
      </c>
    </row>
    <row r="107" spans="1:5" x14ac:dyDescent="0.25">
      <c r="A107" s="8" t="s">
        <v>114</v>
      </c>
      <c r="B107" s="8" t="s">
        <v>115</v>
      </c>
      <c r="C107" s="8" t="s">
        <v>7</v>
      </c>
      <c r="D107" s="8">
        <v>1360</v>
      </c>
      <c r="E107" s="8">
        <v>965.59999999999991</v>
      </c>
    </row>
    <row r="108" spans="1:5" x14ac:dyDescent="0.25">
      <c r="A108" s="8" t="s">
        <v>114</v>
      </c>
      <c r="B108" s="8" t="s">
        <v>116</v>
      </c>
      <c r="C108" s="8" t="s">
        <v>7</v>
      </c>
      <c r="D108" s="8">
        <v>1696</v>
      </c>
      <c r="E108" s="8">
        <v>1204.1599999999999</v>
      </c>
    </row>
    <row r="109" spans="1:5" x14ac:dyDescent="0.25">
      <c r="A109" s="8" t="s">
        <v>114</v>
      </c>
      <c r="B109" s="8" t="s">
        <v>117</v>
      </c>
      <c r="C109" s="8" t="s">
        <v>7</v>
      </c>
      <c r="D109" s="8">
        <v>547</v>
      </c>
      <c r="E109" s="8">
        <v>388.37</v>
      </c>
    </row>
    <row r="110" spans="1:5" x14ac:dyDescent="0.25">
      <c r="A110" s="8" t="s">
        <v>114</v>
      </c>
      <c r="B110" s="8" t="s">
        <v>118</v>
      </c>
      <c r="C110" s="8" t="s">
        <v>7</v>
      </c>
      <c r="D110" s="8">
        <v>507</v>
      </c>
      <c r="E110" s="8">
        <v>359.96999999999997</v>
      </c>
    </row>
    <row r="111" spans="1:5" x14ac:dyDescent="0.25">
      <c r="A111" s="8" t="s">
        <v>114</v>
      </c>
      <c r="B111" s="8" t="s">
        <v>119</v>
      </c>
      <c r="C111" s="8" t="s">
        <v>7</v>
      </c>
      <c r="D111" s="8">
        <v>1382</v>
      </c>
      <c r="E111" s="8">
        <v>981.21999999999991</v>
      </c>
    </row>
    <row r="112" spans="1:5" x14ac:dyDescent="0.25">
      <c r="A112" s="8" t="s">
        <v>114</v>
      </c>
      <c r="B112" s="8" t="s">
        <v>120</v>
      </c>
      <c r="C112" s="8" t="s">
        <v>7</v>
      </c>
      <c r="D112" s="8">
        <v>290</v>
      </c>
      <c r="E112" s="8">
        <v>205.89999999999998</v>
      </c>
    </row>
    <row r="113" spans="1:5" x14ac:dyDescent="0.25">
      <c r="A113" s="8" t="s">
        <v>114</v>
      </c>
      <c r="B113" s="8" t="s">
        <v>121</v>
      </c>
      <c r="C113" s="8" t="s">
        <v>7</v>
      </c>
      <c r="D113" s="8">
        <v>1208</v>
      </c>
      <c r="E113" s="8">
        <v>857.68</v>
      </c>
    </row>
    <row r="114" spans="1:5" x14ac:dyDescent="0.25">
      <c r="A114" s="8" t="s">
        <v>114</v>
      </c>
      <c r="B114" s="8" t="s">
        <v>122</v>
      </c>
      <c r="C114" s="8" t="s">
        <v>7</v>
      </c>
      <c r="D114" s="8">
        <v>530</v>
      </c>
      <c r="E114" s="8">
        <v>376.29999999999995</v>
      </c>
    </row>
    <row r="115" spans="1:5" x14ac:dyDescent="0.25">
      <c r="A115" s="8" t="s">
        <v>123</v>
      </c>
      <c r="B115" s="8" t="s">
        <v>124</v>
      </c>
      <c r="C115" s="8" t="s">
        <v>7</v>
      </c>
      <c r="D115" s="8">
        <v>402</v>
      </c>
      <c r="E115" s="8">
        <v>285.41999999999996</v>
      </c>
    </row>
    <row r="116" spans="1:5" x14ac:dyDescent="0.25">
      <c r="A116" s="8" t="s">
        <v>123</v>
      </c>
      <c r="B116" s="8" t="s">
        <v>125</v>
      </c>
      <c r="C116" s="8" t="s">
        <v>7</v>
      </c>
      <c r="D116" s="8">
        <v>979</v>
      </c>
      <c r="E116" s="8">
        <v>695.08999999999992</v>
      </c>
    </row>
    <row r="117" spans="1:5" x14ac:dyDescent="0.25">
      <c r="A117" s="8" t="s">
        <v>123</v>
      </c>
      <c r="B117" s="8" t="s">
        <v>126</v>
      </c>
      <c r="C117" s="8" t="s">
        <v>7</v>
      </c>
      <c r="D117" s="8">
        <v>43</v>
      </c>
      <c r="E117" s="8">
        <v>30.529999999999998</v>
      </c>
    </row>
    <row r="118" spans="1:5" x14ac:dyDescent="0.25">
      <c r="A118" s="8" t="s">
        <v>123</v>
      </c>
      <c r="B118" s="8" t="s">
        <v>127</v>
      </c>
      <c r="C118" s="8" t="s">
        <v>7</v>
      </c>
      <c r="D118" s="8">
        <v>141</v>
      </c>
      <c r="E118" s="8">
        <v>100.11</v>
      </c>
    </row>
    <row r="119" spans="1:5" x14ac:dyDescent="0.25">
      <c r="A119" s="8" t="s">
        <v>123</v>
      </c>
      <c r="B119" s="8" t="s">
        <v>128</v>
      </c>
      <c r="C119" s="8" t="s">
        <v>7</v>
      </c>
      <c r="D119" s="8">
        <v>638</v>
      </c>
      <c r="E119" s="8">
        <v>452.97999999999996</v>
      </c>
    </row>
    <row r="120" spans="1:5" x14ac:dyDescent="0.25">
      <c r="A120" s="8" t="s">
        <v>123</v>
      </c>
      <c r="B120" s="8" t="s">
        <v>129</v>
      </c>
      <c r="C120" s="8" t="s">
        <v>7</v>
      </c>
      <c r="D120" s="8">
        <v>295</v>
      </c>
      <c r="E120" s="8">
        <v>209.45</v>
      </c>
    </row>
    <row r="121" spans="1:5" x14ac:dyDescent="0.25">
      <c r="A121" s="8" t="s">
        <v>123</v>
      </c>
      <c r="B121" s="8" t="s">
        <v>130</v>
      </c>
      <c r="C121" s="8" t="s">
        <v>7</v>
      </c>
      <c r="D121" s="8">
        <v>368</v>
      </c>
      <c r="E121" s="8">
        <v>261.27999999999997</v>
      </c>
    </row>
    <row r="122" spans="1:5" x14ac:dyDescent="0.25">
      <c r="A122" s="8" t="s">
        <v>123</v>
      </c>
      <c r="B122" s="8" t="s">
        <v>131</v>
      </c>
      <c r="C122" s="8" t="s">
        <v>7</v>
      </c>
      <c r="D122" s="8">
        <v>414</v>
      </c>
      <c r="E122" s="8">
        <v>293.94</v>
      </c>
    </row>
    <row r="123" spans="1:5" x14ac:dyDescent="0.25">
      <c r="A123" s="8" t="s">
        <v>123</v>
      </c>
      <c r="B123" s="8" t="s">
        <v>132</v>
      </c>
      <c r="C123" s="8" t="s">
        <v>7</v>
      </c>
      <c r="D123" s="8">
        <v>155</v>
      </c>
      <c r="E123" s="8">
        <v>110.05</v>
      </c>
    </row>
    <row r="124" spans="1:5" x14ac:dyDescent="0.25">
      <c r="A124" s="8" t="s">
        <v>123</v>
      </c>
      <c r="B124" s="8" t="s">
        <v>133</v>
      </c>
      <c r="C124" s="8" t="s">
        <v>7</v>
      </c>
      <c r="D124" s="8">
        <v>490</v>
      </c>
      <c r="E124" s="8">
        <v>347.9</v>
      </c>
    </row>
    <row r="125" spans="1:5" x14ac:dyDescent="0.25">
      <c r="A125" s="8" t="s">
        <v>123</v>
      </c>
      <c r="B125" s="8" t="s">
        <v>134</v>
      </c>
      <c r="C125" s="8" t="s">
        <v>7</v>
      </c>
      <c r="D125" s="8">
        <v>166</v>
      </c>
      <c r="E125" s="8">
        <v>117.86</v>
      </c>
    </row>
    <row r="126" spans="1:5" x14ac:dyDescent="0.25">
      <c r="A126" s="8" t="s">
        <v>123</v>
      </c>
      <c r="B126" s="8" t="s">
        <v>135</v>
      </c>
      <c r="C126" s="8" t="s">
        <v>7</v>
      </c>
      <c r="D126" s="8">
        <v>293</v>
      </c>
      <c r="E126" s="8">
        <v>208.03</v>
      </c>
    </row>
    <row r="127" spans="1:5" x14ac:dyDescent="0.25">
      <c r="A127" s="8" t="s">
        <v>123</v>
      </c>
      <c r="B127" s="8" t="s">
        <v>136</v>
      </c>
      <c r="C127" s="8" t="s">
        <v>7</v>
      </c>
      <c r="D127" s="8">
        <v>570</v>
      </c>
      <c r="E127" s="8">
        <v>404.7</v>
      </c>
    </row>
    <row r="128" spans="1:5" x14ac:dyDescent="0.25">
      <c r="A128" s="8" t="s">
        <v>123</v>
      </c>
      <c r="B128" s="8" t="s">
        <v>137</v>
      </c>
      <c r="C128" s="8" t="s">
        <v>7</v>
      </c>
      <c r="D128" s="8">
        <v>538</v>
      </c>
      <c r="E128" s="8">
        <v>381.97999999999996</v>
      </c>
    </row>
    <row r="129" spans="1:5" x14ac:dyDescent="0.25">
      <c r="A129" s="8" t="s">
        <v>123</v>
      </c>
      <c r="B129" s="8" t="s">
        <v>138</v>
      </c>
      <c r="C129" s="8" t="s">
        <v>7</v>
      </c>
      <c r="D129" s="8">
        <v>526</v>
      </c>
      <c r="E129" s="8">
        <v>373.46</v>
      </c>
    </row>
    <row r="130" spans="1:5" x14ac:dyDescent="0.25">
      <c r="A130" s="8" t="s">
        <v>123</v>
      </c>
      <c r="B130" s="8" t="s">
        <v>139</v>
      </c>
      <c r="C130" s="8" t="s">
        <v>7</v>
      </c>
      <c r="D130" s="8">
        <v>84</v>
      </c>
      <c r="E130" s="8">
        <v>59.64</v>
      </c>
    </row>
    <row r="131" spans="1:5" x14ac:dyDescent="0.25">
      <c r="A131" s="8" t="s">
        <v>123</v>
      </c>
      <c r="B131" s="8" t="s">
        <v>140</v>
      </c>
      <c r="C131" s="8" t="s">
        <v>7</v>
      </c>
      <c r="D131" s="8">
        <v>186</v>
      </c>
      <c r="E131" s="8">
        <v>132.06</v>
      </c>
    </row>
    <row r="132" spans="1:5" x14ac:dyDescent="0.25">
      <c r="A132" s="8" t="s">
        <v>123</v>
      </c>
      <c r="B132" s="8" t="s">
        <v>141</v>
      </c>
      <c r="C132" s="8" t="s">
        <v>7</v>
      </c>
      <c r="D132" s="8">
        <v>247</v>
      </c>
      <c r="E132" s="8">
        <v>175.37</v>
      </c>
    </row>
    <row r="133" spans="1:5" x14ac:dyDescent="0.25">
      <c r="A133" s="8" t="s">
        <v>123</v>
      </c>
      <c r="B133" s="8" t="s">
        <v>142</v>
      </c>
      <c r="C133" s="8" t="s">
        <v>7</v>
      </c>
      <c r="D133" s="8">
        <v>773</v>
      </c>
      <c r="E133" s="8">
        <v>548.82999999999993</v>
      </c>
    </row>
    <row r="134" spans="1:5" x14ac:dyDescent="0.25">
      <c r="A134" s="8" t="s">
        <v>123</v>
      </c>
      <c r="B134" s="8" t="s">
        <v>143</v>
      </c>
      <c r="C134" s="8" t="s">
        <v>7</v>
      </c>
      <c r="D134" s="8">
        <v>570</v>
      </c>
      <c r="E134" s="8">
        <v>404.7</v>
      </c>
    </row>
    <row r="135" spans="1:5" x14ac:dyDescent="0.25">
      <c r="A135" s="8" t="s">
        <v>123</v>
      </c>
      <c r="B135" s="8" t="s">
        <v>144</v>
      </c>
      <c r="C135" s="8" t="s">
        <v>7</v>
      </c>
      <c r="D135" s="8">
        <v>862</v>
      </c>
      <c r="E135" s="8">
        <v>612.02</v>
      </c>
    </row>
    <row r="136" spans="1:5" x14ac:dyDescent="0.25">
      <c r="A136" s="8" t="s">
        <v>123</v>
      </c>
      <c r="B136" s="8" t="s">
        <v>145</v>
      </c>
      <c r="C136" s="8" t="s">
        <v>7</v>
      </c>
      <c r="D136" s="8">
        <v>825</v>
      </c>
      <c r="E136" s="8">
        <v>585.75</v>
      </c>
    </row>
    <row r="137" spans="1:5" x14ac:dyDescent="0.25">
      <c r="A137" s="8" t="s">
        <v>123</v>
      </c>
      <c r="B137" s="8" t="s">
        <v>146</v>
      </c>
      <c r="C137" s="8" t="s">
        <v>7</v>
      </c>
      <c r="D137" s="8">
        <v>1021</v>
      </c>
      <c r="E137" s="8">
        <v>724.91</v>
      </c>
    </row>
    <row r="138" spans="1:5" x14ac:dyDescent="0.25">
      <c r="A138" s="8" t="s">
        <v>123</v>
      </c>
      <c r="B138" s="8" t="s">
        <v>147</v>
      </c>
      <c r="C138" s="8" t="s">
        <v>7</v>
      </c>
      <c r="D138" s="8">
        <v>1095</v>
      </c>
      <c r="E138" s="8">
        <v>777.44999999999993</v>
      </c>
    </row>
    <row r="139" spans="1:5" x14ac:dyDescent="0.25">
      <c r="A139" s="8" t="s">
        <v>123</v>
      </c>
      <c r="B139" s="8" t="s">
        <v>148</v>
      </c>
      <c r="C139" s="8" t="s">
        <v>7</v>
      </c>
      <c r="D139" s="8">
        <v>1081</v>
      </c>
      <c r="E139" s="8">
        <v>767.51</v>
      </c>
    </row>
    <row r="140" spans="1:5" x14ac:dyDescent="0.25">
      <c r="A140" s="8" t="s">
        <v>123</v>
      </c>
      <c r="B140" s="8" t="s">
        <v>149</v>
      </c>
      <c r="C140" s="8" t="s">
        <v>7</v>
      </c>
      <c r="D140" s="8">
        <v>629</v>
      </c>
      <c r="E140" s="8">
        <v>446.59</v>
      </c>
    </row>
    <row r="141" spans="1:5" x14ac:dyDescent="0.25">
      <c r="A141" s="8" t="s">
        <v>123</v>
      </c>
      <c r="B141" s="8" t="s">
        <v>150</v>
      </c>
      <c r="C141" s="8" t="s">
        <v>7</v>
      </c>
      <c r="D141" s="8">
        <v>257</v>
      </c>
      <c r="E141" s="8">
        <v>182.47</v>
      </c>
    </row>
    <row r="142" spans="1:5" x14ac:dyDescent="0.25">
      <c r="A142" s="8" t="s">
        <v>123</v>
      </c>
      <c r="B142" s="8" t="s">
        <v>151</v>
      </c>
      <c r="C142" s="8" t="s">
        <v>7</v>
      </c>
      <c r="D142" s="8">
        <v>274</v>
      </c>
      <c r="E142" s="8">
        <v>194.54</v>
      </c>
    </row>
    <row r="143" spans="1:5" x14ac:dyDescent="0.25">
      <c r="A143" s="8" t="s">
        <v>123</v>
      </c>
      <c r="B143" s="8" t="s">
        <v>152</v>
      </c>
      <c r="C143" s="8" t="s">
        <v>7</v>
      </c>
      <c r="D143" s="8">
        <v>410</v>
      </c>
      <c r="E143" s="8">
        <v>291.09999999999997</v>
      </c>
    </row>
    <row r="144" spans="1:5" x14ac:dyDescent="0.25">
      <c r="A144" s="8" t="s">
        <v>123</v>
      </c>
      <c r="B144" s="8" t="s">
        <v>153</v>
      </c>
      <c r="C144" s="8" t="s">
        <v>7</v>
      </c>
      <c r="D144" s="8">
        <v>621</v>
      </c>
      <c r="E144" s="8">
        <v>440.90999999999997</v>
      </c>
    </row>
    <row r="145" spans="1:5" x14ac:dyDescent="0.25">
      <c r="A145" s="8" t="s">
        <v>123</v>
      </c>
      <c r="B145" s="8" t="s">
        <v>154</v>
      </c>
      <c r="C145" s="8" t="s">
        <v>7</v>
      </c>
      <c r="D145" s="8">
        <v>384</v>
      </c>
      <c r="E145" s="8">
        <v>272.64</v>
      </c>
    </row>
    <row r="146" spans="1:5" x14ac:dyDescent="0.25">
      <c r="A146" s="8" t="s">
        <v>123</v>
      </c>
      <c r="B146" s="8" t="s">
        <v>155</v>
      </c>
      <c r="C146" s="8" t="s">
        <v>7</v>
      </c>
      <c r="D146" s="8">
        <v>225</v>
      </c>
      <c r="E146" s="8">
        <v>159.75</v>
      </c>
    </row>
    <row r="147" spans="1:5" x14ac:dyDescent="0.25">
      <c r="A147" s="8" t="s">
        <v>123</v>
      </c>
      <c r="B147" s="8" t="s">
        <v>156</v>
      </c>
      <c r="C147" s="8" t="s">
        <v>7</v>
      </c>
      <c r="D147" s="8">
        <v>1083</v>
      </c>
      <c r="E147" s="8">
        <v>768.93</v>
      </c>
    </row>
    <row r="148" spans="1:5" x14ac:dyDescent="0.25">
      <c r="A148" s="8" t="s">
        <v>123</v>
      </c>
      <c r="B148" s="8" t="s">
        <v>157</v>
      </c>
      <c r="C148" s="8" t="s">
        <v>7</v>
      </c>
      <c r="D148" s="8">
        <v>342</v>
      </c>
      <c r="E148" s="8">
        <v>242.82</v>
      </c>
    </row>
    <row r="149" spans="1:5" x14ac:dyDescent="0.25">
      <c r="A149" s="8" t="s">
        <v>123</v>
      </c>
      <c r="B149" s="8" t="s">
        <v>158</v>
      </c>
      <c r="C149" s="8" t="s">
        <v>7</v>
      </c>
      <c r="D149" s="8">
        <v>794</v>
      </c>
      <c r="E149" s="8">
        <v>563.74</v>
      </c>
    </row>
    <row r="150" spans="1:5" x14ac:dyDescent="0.25">
      <c r="A150" s="8" t="s">
        <v>123</v>
      </c>
      <c r="B150" s="8" t="s">
        <v>159</v>
      </c>
      <c r="C150" s="8" t="s">
        <v>7</v>
      </c>
      <c r="D150" s="8">
        <v>1034</v>
      </c>
      <c r="E150" s="8">
        <v>734.14</v>
      </c>
    </row>
    <row r="151" spans="1:5" x14ac:dyDescent="0.25">
      <c r="A151" s="8" t="s">
        <v>123</v>
      </c>
      <c r="B151" s="8" t="s">
        <v>160</v>
      </c>
      <c r="C151" s="8" t="s">
        <v>7</v>
      </c>
      <c r="D151" s="8">
        <v>151</v>
      </c>
      <c r="E151" s="8">
        <v>107.21</v>
      </c>
    </row>
    <row r="152" spans="1:5" x14ac:dyDescent="0.25">
      <c r="A152" s="8" t="s">
        <v>123</v>
      </c>
      <c r="B152" s="8" t="s">
        <v>161</v>
      </c>
      <c r="C152" s="8" t="s">
        <v>7</v>
      </c>
      <c r="D152" s="8">
        <v>731</v>
      </c>
      <c r="E152" s="8">
        <v>519.01</v>
      </c>
    </row>
    <row r="153" spans="1:5" x14ac:dyDescent="0.25">
      <c r="A153" s="8" t="s">
        <v>123</v>
      </c>
      <c r="B153" s="8" t="s">
        <v>162</v>
      </c>
      <c r="C153" s="8" t="s">
        <v>7</v>
      </c>
      <c r="D153" s="8">
        <v>730</v>
      </c>
      <c r="E153" s="8">
        <v>518.29999999999995</v>
      </c>
    </row>
    <row r="154" spans="1:5" x14ac:dyDescent="0.25">
      <c r="A154" s="8" t="s">
        <v>123</v>
      </c>
      <c r="B154" s="8" t="s">
        <v>163</v>
      </c>
      <c r="C154" s="8" t="s">
        <v>7</v>
      </c>
      <c r="D154" s="8">
        <v>498</v>
      </c>
      <c r="E154" s="8">
        <v>353.58</v>
      </c>
    </row>
    <row r="155" spans="1:5" x14ac:dyDescent="0.25">
      <c r="A155" s="8" t="s">
        <v>123</v>
      </c>
      <c r="B155" s="8" t="s">
        <v>164</v>
      </c>
      <c r="C155" s="8" t="s">
        <v>7</v>
      </c>
      <c r="D155" s="8">
        <v>349</v>
      </c>
      <c r="E155" s="8">
        <v>247.79</v>
      </c>
    </row>
    <row r="156" spans="1:5" x14ac:dyDescent="0.25">
      <c r="A156" s="8" t="s">
        <v>123</v>
      </c>
      <c r="B156" s="8" t="s">
        <v>165</v>
      </c>
      <c r="C156" s="8" t="s">
        <v>7</v>
      </c>
      <c r="D156" s="8">
        <v>500</v>
      </c>
      <c r="E156" s="8">
        <v>355</v>
      </c>
    </row>
    <row r="157" spans="1:5" x14ac:dyDescent="0.25">
      <c r="A157" s="8" t="s">
        <v>123</v>
      </c>
      <c r="B157" s="8" t="s">
        <v>166</v>
      </c>
      <c r="C157" s="8" t="s">
        <v>7</v>
      </c>
      <c r="D157" s="8">
        <v>755</v>
      </c>
      <c r="E157" s="8">
        <v>536.04999999999995</v>
      </c>
    </row>
    <row r="158" spans="1:5" x14ac:dyDescent="0.25">
      <c r="A158" s="8" t="s">
        <v>123</v>
      </c>
      <c r="B158" s="8" t="s">
        <v>167</v>
      </c>
      <c r="C158" s="8" t="s">
        <v>7</v>
      </c>
      <c r="D158" s="8">
        <v>218</v>
      </c>
      <c r="E158" s="8">
        <v>154.78</v>
      </c>
    </row>
    <row r="159" spans="1:5" x14ac:dyDescent="0.25">
      <c r="A159" s="8" t="s">
        <v>123</v>
      </c>
      <c r="B159" s="8" t="s">
        <v>168</v>
      </c>
      <c r="C159" s="8" t="s">
        <v>7</v>
      </c>
      <c r="D159" s="8">
        <v>1137</v>
      </c>
      <c r="E159" s="8">
        <v>807.27</v>
      </c>
    </row>
    <row r="160" spans="1:5" x14ac:dyDescent="0.25">
      <c r="A160" s="8" t="s">
        <v>123</v>
      </c>
      <c r="B160" s="8" t="s">
        <v>169</v>
      </c>
      <c r="C160" s="8" t="s">
        <v>7</v>
      </c>
      <c r="D160" s="8">
        <v>105</v>
      </c>
      <c r="E160" s="8">
        <v>74.55</v>
      </c>
    </row>
    <row r="161" spans="1:5" x14ac:dyDescent="0.25">
      <c r="A161" s="8" t="s">
        <v>123</v>
      </c>
      <c r="B161" s="8" t="s">
        <v>170</v>
      </c>
      <c r="C161" s="8" t="s">
        <v>7</v>
      </c>
      <c r="D161" s="8">
        <v>74</v>
      </c>
      <c r="E161" s="8">
        <v>52.54</v>
      </c>
    </row>
    <row r="162" spans="1:5" x14ac:dyDescent="0.25">
      <c r="A162" s="8" t="s">
        <v>123</v>
      </c>
      <c r="B162" s="8" t="s">
        <v>171</v>
      </c>
      <c r="C162" s="8" t="s">
        <v>7</v>
      </c>
      <c r="D162" s="8">
        <v>419</v>
      </c>
      <c r="E162" s="8">
        <v>297.49</v>
      </c>
    </row>
    <row r="163" spans="1:5" x14ac:dyDescent="0.25">
      <c r="A163" s="8" t="s">
        <v>123</v>
      </c>
      <c r="B163" s="8" t="s">
        <v>172</v>
      </c>
      <c r="C163" s="8" t="s">
        <v>7</v>
      </c>
      <c r="D163" s="8">
        <v>295</v>
      </c>
      <c r="E163" s="8">
        <v>209.45</v>
      </c>
    </row>
    <row r="164" spans="1:5" x14ac:dyDescent="0.25">
      <c r="A164" s="8" t="s">
        <v>123</v>
      </c>
      <c r="B164" s="8" t="s">
        <v>173</v>
      </c>
      <c r="C164" s="8" t="s">
        <v>7</v>
      </c>
      <c r="D164" s="8">
        <v>408</v>
      </c>
      <c r="E164" s="8">
        <v>289.68</v>
      </c>
    </row>
    <row r="165" spans="1:5" x14ac:dyDescent="0.25">
      <c r="A165" s="8" t="s">
        <v>123</v>
      </c>
      <c r="B165" s="8" t="s">
        <v>174</v>
      </c>
      <c r="C165" s="8" t="s">
        <v>7</v>
      </c>
      <c r="D165" s="8">
        <v>280</v>
      </c>
      <c r="E165" s="8">
        <v>198.79999999999998</v>
      </c>
    </row>
    <row r="166" spans="1:5" x14ac:dyDescent="0.25">
      <c r="A166" s="8" t="s">
        <v>123</v>
      </c>
      <c r="B166" s="8" t="s">
        <v>175</v>
      </c>
      <c r="C166" s="8" t="s">
        <v>7</v>
      </c>
      <c r="D166" s="8">
        <v>395</v>
      </c>
      <c r="E166" s="8">
        <v>280.45</v>
      </c>
    </row>
    <row r="167" spans="1:5" x14ac:dyDescent="0.25">
      <c r="A167" s="8" t="s">
        <v>123</v>
      </c>
      <c r="B167" s="8" t="s">
        <v>176</v>
      </c>
      <c r="C167" s="8" t="s">
        <v>7</v>
      </c>
      <c r="D167" s="8">
        <v>691</v>
      </c>
      <c r="E167" s="8">
        <v>490.60999999999996</v>
      </c>
    </row>
    <row r="168" spans="1:5" x14ac:dyDescent="0.25">
      <c r="A168" s="8" t="s">
        <v>123</v>
      </c>
      <c r="B168" s="8" t="s">
        <v>177</v>
      </c>
      <c r="C168" s="8" t="s">
        <v>7</v>
      </c>
      <c r="D168" s="8">
        <v>663</v>
      </c>
      <c r="E168" s="8">
        <v>470.72999999999996</v>
      </c>
    </row>
    <row r="169" spans="1:5" x14ac:dyDescent="0.25">
      <c r="A169" s="8" t="s">
        <v>123</v>
      </c>
      <c r="B169" s="8" t="s">
        <v>178</v>
      </c>
      <c r="C169" s="8" t="s">
        <v>7</v>
      </c>
      <c r="D169" s="8">
        <v>62</v>
      </c>
      <c r="E169" s="8">
        <v>44.019999999999996</v>
      </c>
    </row>
    <row r="170" spans="1:5" x14ac:dyDescent="0.25">
      <c r="A170" s="8" t="s">
        <v>123</v>
      </c>
      <c r="B170" s="8" t="s">
        <v>179</v>
      </c>
      <c r="C170" s="8" t="s">
        <v>7</v>
      </c>
      <c r="D170" s="8">
        <v>856</v>
      </c>
      <c r="E170" s="8">
        <v>607.76</v>
      </c>
    </row>
    <row r="171" spans="1:5" x14ac:dyDescent="0.25">
      <c r="A171" s="8" t="s">
        <v>123</v>
      </c>
      <c r="B171" s="8" t="s">
        <v>180</v>
      </c>
      <c r="C171" s="8" t="s">
        <v>7</v>
      </c>
      <c r="D171" s="8">
        <v>435</v>
      </c>
      <c r="E171" s="8">
        <v>308.84999999999997</v>
      </c>
    </row>
    <row r="172" spans="1:5" x14ac:dyDescent="0.25">
      <c r="A172" s="8" t="s">
        <v>123</v>
      </c>
      <c r="B172" s="8" t="s">
        <v>181</v>
      </c>
      <c r="C172" s="8" t="s">
        <v>7</v>
      </c>
      <c r="D172" s="8">
        <v>223</v>
      </c>
      <c r="E172" s="8">
        <v>158.32999999999998</v>
      </c>
    </row>
    <row r="173" spans="1:5" x14ac:dyDescent="0.25">
      <c r="A173" s="8" t="s">
        <v>123</v>
      </c>
      <c r="B173" s="8" t="s">
        <v>182</v>
      </c>
      <c r="C173" s="8" t="s">
        <v>7</v>
      </c>
      <c r="D173" s="8">
        <v>554</v>
      </c>
      <c r="E173" s="8">
        <v>393.34</v>
      </c>
    </row>
    <row r="174" spans="1:5" x14ac:dyDescent="0.25">
      <c r="A174" s="8" t="s">
        <v>123</v>
      </c>
      <c r="B174" s="8" t="s">
        <v>183</v>
      </c>
      <c r="C174" s="8" t="s">
        <v>7</v>
      </c>
      <c r="D174" s="8">
        <v>40</v>
      </c>
      <c r="E174" s="8">
        <v>28.4</v>
      </c>
    </row>
    <row r="175" spans="1:5" x14ac:dyDescent="0.25">
      <c r="A175" s="8" t="s">
        <v>123</v>
      </c>
      <c r="B175" s="8" t="s">
        <v>184</v>
      </c>
      <c r="C175" s="8" t="s">
        <v>7</v>
      </c>
      <c r="D175" s="8">
        <v>458</v>
      </c>
      <c r="E175" s="8">
        <v>325.18</v>
      </c>
    </row>
    <row r="176" spans="1:5" x14ac:dyDescent="0.25">
      <c r="A176" s="8" t="s">
        <v>123</v>
      </c>
      <c r="B176" s="8" t="s">
        <v>185</v>
      </c>
      <c r="C176" s="8" t="s">
        <v>7</v>
      </c>
      <c r="D176" s="8">
        <v>456</v>
      </c>
      <c r="E176" s="8">
        <v>323.76</v>
      </c>
    </row>
    <row r="177" spans="1:5" x14ac:dyDescent="0.25">
      <c r="A177" s="8" t="s">
        <v>123</v>
      </c>
      <c r="B177" s="8" t="s">
        <v>186</v>
      </c>
      <c r="C177" s="8" t="s">
        <v>7</v>
      </c>
      <c r="D177" s="8">
        <v>431</v>
      </c>
      <c r="E177" s="8">
        <v>306.01</v>
      </c>
    </row>
    <row r="178" spans="1:5" x14ac:dyDescent="0.25">
      <c r="A178" s="8" t="s">
        <v>123</v>
      </c>
      <c r="B178" s="8" t="s">
        <v>187</v>
      </c>
      <c r="C178" s="8" t="s">
        <v>7</v>
      </c>
      <c r="D178" s="8">
        <v>876</v>
      </c>
      <c r="E178" s="8">
        <v>621.95999999999992</v>
      </c>
    </row>
    <row r="179" spans="1:5" x14ac:dyDescent="0.25">
      <c r="A179" s="8" t="s">
        <v>123</v>
      </c>
      <c r="B179" s="8" t="s">
        <v>188</v>
      </c>
      <c r="C179" s="8" t="s">
        <v>7</v>
      </c>
      <c r="D179" s="8">
        <v>183</v>
      </c>
      <c r="E179" s="8">
        <v>129.93</v>
      </c>
    </row>
    <row r="180" spans="1:5" x14ac:dyDescent="0.25">
      <c r="A180" s="8" t="s">
        <v>123</v>
      </c>
      <c r="B180" s="8" t="s">
        <v>189</v>
      </c>
      <c r="C180" s="8" t="s">
        <v>7</v>
      </c>
      <c r="D180" s="8">
        <v>1423</v>
      </c>
      <c r="E180" s="8">
        <v>1010.3299999999999</v>
      </c>
    </row>
    <row r="181" spans="1:5" x14ac:dyDescent="0.25">
      <c r="A181" s="8" t="s">
        <v>123</v>
      </c>
      <c r="B181" s="8" t="s">
        <v>190</v>
      </c>
      <c r="C181" s="8" t="s">
        <v>7</v>
      </c>
      <c r="D181" s="8">
        <v>172</v>
      </c>
      <c r="E181" s="8">
        <v>122.11999999999999</v>
      </c>
    </row>
    <row r="182" spans="1:5" x14ac:dyDescent="0.25">
      <c r="A182" s="8" t="s">
        <v>123</v>
      </c>
      <c r="B182" s="8" t="s">
        <v>191</v>
      </c>
      <c r="C182" s="8" t="s">
        <v>7</v>
      </c>
      <c r="D182" s="8">
        <v>156</v>
      </c>
      <c r="E182" s="8">
        <v>110.75999999999999</v>
      </c>
    </row>
    <row r="183" spans="1:5" x14ac:dyDescent="0.25">
      <c r="A183" s="8" t="s">
        <v>123</v>
      </c>
      <c r="B183" s="8" t="s">
        <v>192</v>
      </c>
      <c r="C183" s="8" t="s">
        <v>7</v>
      </c>
      <c r="D183" s="8">
        <v>458</v>
      </c>
      <c r="E183" s="8">
        <v>325.18</v>
      </c>
    </row>
    <row r="184" spans="1:5" x14ac:dyDescent="0.25">
      <c r="A184" s="8" t="s">
        <v>193</v>
      </c>
      <c r="B184" s="8" t="s">
        <v>194</v>
      </c>
      <c r="C184" s="8" t="s">
        <v>7</v>
      </c>
      <c r="D184" s="8">
        <v>327</v>
      </c>
      <c r="E184" s="8">
        <v>232.17</v>
      </c>
    </row>
    <row r="185" spans="1:5" x14ac:dyDescent="0.25">
      <c r="A185" s="8" t="s">
        <v>195</v>
      </c>
      <c r="B185" s="8" t="s">
        <v>196</v>
      </c>
      <c r="C185" s="8" t="s">
        <v>7</v>
      </c>
      <c r="D185" s="8">
        <v>530</v>
      </c>
      <c r="E185" s="8">
        <v>376.29999999999995</v>
      </c>
    </row>
    <row r="186" spans="1:5" x14ac:dyDescent="0.25">
      <c r="A186" s="8" t="s">
        <v>195</v>
      </c>
      <c r="B186" s="8" t="s">
        <v>197</v>
      </c>
      <c r="C186" s="8" t="s">
        <v>7</v>
      </c>
      <c r="D186" s="8">
        <v>1402</v>
      </c>
      <c r="E186" s="8">
        <v>995.42</v>
      </c>
    </row>
    <row r="187" spans="1:5" x14ac:dyDescent="0.25">
      <c r="A187" s="8" t="s">
        <v>195</v>
      </c>
      <c r="B187" s="8" t="s">
        <v>198</v>
      </c>
      <c r="C187" s="8" t="s">
        <v>7</v>
      </c>
      <c r="D187" s="8">
        <v>997</v>
      </c>
      <c r="E187" s="8">
        <v>707.87</v>
      </c>
    </row>
    <row r="188" spans="1:5" x14ac:dyDescent="0.25">
      <c r="A188" s="8" t="s">
        <v>195</v>
      </c>
      <c r="B188" s="8" t="s">
        <v>199</v>
      </c>
      <c r="C188" s="8" t="s">
        <v>7</v>
      </c>
      <c r="D188" s="8">
        <v>1079</v>
      </c>
      <c r="E188" s="8">
        <v>766.08999999999992</v>
      </c>
    </row>
    <row r="189" spans="1:5" x14ac:dyDescent="0.25">
      <c r="A189" s="8" t="s">
        <v>195</v>
      </c>
      <c r="B189" s="8" t="s">
        <v>200</v>
      </c>
      <c r="C189" s="8" t="s">
        <v>7</v>
      </c>
      <c r="D189" s="8">
        <v>1629</v>
      </c>
      <c r="E189" s="8">
        <v>1156.5899999999999</v>
      </c>
    </row>
    <row r="190" spans="1:5" x14ac:dyDescent="0.25">
      <c r="A190" s="8" t="s">
        <v>195</v>
      </c>
      <c r="B190" s="8" t="s">
        <v>201</v>
      </c>
      <c r="C190" s="8" t="s">
        <v>7</v>
      </c>
      <c r="D190" s="8">
        <v>2180</v>
      </c>
      <c r="E190" s="8">
        <v>1547.8</v>
      </c>
    </row>
    <row r="191" spans="1:5" x14ac:dyDescent="0.25">
      <c r="A191" s="8" t="s">
        <v>195</v>
      </c>
      <c r="B191" s="8" t="s">
        <v>202</v>
      </c>
      <c r="C191" s="8" t="s">
        <v>7</v>
      </c>
      <c r="D191" s="8">
        <v>365</v>
      </c>
      <c r="E191" s="8">
        <v>259.14999999999998</v>
      </c>
    </row>
    <row r="192" spans="1:5" x14ac:dyDescent="0.25">
      <c r="A192" s="8" t="s">
        <v>195</v>
      </c>
      <c r="B192" s="8" t="s">
        <v>203</v>
      </c>
      <c r="C192" s="8" t="s">
        <v>7</v>
      </c>
      <c r="D192" s="8">
        <v>1338</v>
      </c>
      <c r="E192" s="8">
        <v>949.9799999999999</v>
      </c>
    </row>
    <row r="193" spans="1:5" x14ac:dyDescent="0.25">
      <c r="A193" s="8" t="s">
        <v>195</v>
      </c>
      <c r="B193" s="8" t="s">
        <v>204</v>
      </c>
      <c r="C193" s="8" t="s">
        <v>7</v>
      </c>
      <c r="D193" s="8">
        <v>950</v>
      </c>
      <c r="E193" s="8">
        <v>674.5</v>
      </c>
    </row>
    <row r="194" spans="1:5" x14ac:dyDescent="0.25">
      <c r="A194" s="8" t="s">
        <v>195</v>
      </c>
      <c r="B194" s="8" t="s">
        <v>205</v>
      </c>
      <c r="C194" s="8" t="s">
        <v>7</v>
      </c>
      <c r="D194" s="8">
        <v>720</v>
      </c>
      <c r="E194" s="8">
        <v>511.2</v>
      </c>
    </row>
    <row r="195" spans="1:5" x14ac:dyDescent="0.25">
      <c r="A195" s="8" t="s">
        <v>195</v>
      </c>
      <c r="B195" s="8" t="s">
        <v>206</v>
      </c>
      <c r="C195" s="8" t="s">
        <v>7</v>
      </c>
      <c r="D195" s="8">
        <v>1363</v>
      </c>
      <c r="E195" s="8">
        <v>967.7299999999999</v>
      </c>
    </row>
    <row r="196" spans="1:5" x14ac:dyDescent="0.25">
      <c r="A196" s="8" t="s">
        <v>195</v>
      </c>
      <c r="B196" s="8" t="s">
        <v>207</v>
      </c>
      <c r="C196" s="8" t="s">
        <v>7</v>
      </c>
      <c r="D196" s="8">
        <v>1117</v>
      </c>
      <c r="E196" s="8">
        <v>793.06999999999994</v>
      </c>
    </row>
    <row r="197" spans="1:5" x14ac:dyDescent="0.25">
      <c r="A197" s="8" t="s">
        <v>195</v>
      </c>
      <c r="B197" s="8" t="s">
        <v>208</v>
      </c>
      <c r="C197" s="8" t="s">
        <v>7</v>
      </c>
      <c r="D197" s="8">
        <v>79</v>
      </c>
      <c r="E197" s="8">
        <v>56.089999999999996</v>
      </c>
    </row>
    <row r="198" spans="1:5" x14ac:dyDescent="0.25">
      <c r="A198" s="8" t="s">
        <v>195</v>
      </c>
      <c r="B198" s="8" t="s">
        <v>209</v>
      </c>
      <c r="C198" s="8" t="s">
        <v>7</v>
      </c>
      <c r="D198" s="8">
        <v>395</v>
      </c>
      <c r="E198" s="8">
        <v>280.45</v>
      </c>
    </row>
    <row r="199" spans="1:5" x14ac:dyDescent="0.25">
      <c r="A199" s="8" t="s">
        <v>195</v>
      </c>
      <c r="B199" s="8" t="s">
        <v>210</v>
      </c>
      <c r="C199" s="8" t="s">
        <v>7</v>
      </c>
      <c r="D199" s="8">
        <v>658</v>
      </c>
      <c r="E199" s="8">
        <v>467.17999999999995</v>
      </c>
    </row>
    <row r="200" spans="1:5" x14ac:dyDescent="0.25">
      <c r="A200" s="8" t="s">
        <v>195</v>
      </c>
      <c r="B200" s="8" t="s">
        <v>211</v>
      </c>
      <c r="C200" s="8" t="s">
        <v>7</v>
      </c>
      <c r="D200" s="8">
        <v>997</v>
      </c>
      <c r="E200" s="8">
        <v>707.87</v>
      </c>
    </row>
    <row r="201" spans="1:5" x14ac:dyDescent="0.25">
      <c r="A201" s="8" t="s">
        <v>195</v>
      </c>
      <c r="B201" s="8" t="s">
        <v>212</v>
      </c>
      <c r="C201" s="8" t="s">
        <v>7</v>
      </c>
      <c r="D201" s="8">
        <v>504</v>
      </c>
      <c r="E201" s="8">
        <v>357.84</v>
      </c>
    </row>
    <row r="202" spans="1:5" x14ac:dyDescent="0.25">
      <c r="A202" s="8" t="s">
        <v>195</v>
      </c>
      <c r="B202" s="8" t="s">
        <v>213</v>
      </c>
      <c r="C202" s="8" t="s">
        <v>7</v>
      </c>
      <c r="D202" s="8">
        <v>956</v>
      </c>
      <c r="E202" s="8">
        <v>678.76</v>
      </c>
    </row>
    <row r="203" spans="1:5" x14ac:dyDescent="0.25">
      <c r="A203" s="8" t="s">
        <v>195</v>
      </c>
      <c r="B203" s="8" t="s">
        <v>214</v>
      </c>
      <c r="C203" s="8" t="s">
        <v>7</v>
      </c>
      <c r="D203" s="8">
        <v>1104</v>
      </c>
      <c r="E203" s="8">
        <v>783.83999999999992</v>
      </c>
    </row>
    <row r="204" spans="1:5" x14ac:dyDescent="0.25">
      <c r="A204" s="8" t="s">
        <v>195</v>
      </c>
      <c r="B204" s="8" t="s">
        <v>215</v>
      </c>
      <c r="C204" s="8" t="s">
        <v>7</v>
      </c>
      <c r="D204" s="8">
        <v>1279</v>
      </c>
      <c r="E204" s="8">
        <v>908.08999999999992</v>
      </c>
    </row>
    <row r="205" spans="1:5" x14ac:dyDescent="0.25">
      <c r="A205" s="8" t="s">
        <v>195</v>
      </c>
      <c r="B205" s="8" t="s">
        <v>216</v>
      </c>
      <c r="C205" s="8" t="s">
        <v>7</v>
      </c>
      <c r="D205" s="8">
        <v>679</v>
      </c>
      <c r="E205" s="8">
        <v>482.09</v>
      </c>
    </row>
    <row r="206" spans="1:5" x14ac:dyDescent="0.25">
      <c r="A206" s="8" t="s">
        <v>195</v>
      </c>
      <c r="B206" s="8" t="s">
        <v>217</v>
      </c>
      <c r="C206" s="8" t="s">
        <v>7</v>
      </c>
      <c r="D206" s="8">
        <v>468</v>
      </c>
      <c r="E206" s="8">
        <v>332.28</v>
      </c>
    </row>
    <row r="207" spans="1:5" x14ac:dyDescent="0.25">
      <c r="A207" s="8" t="s">
        <v>195</v>
      </c>
      <c r="B207" s="8" t="s">
        <v>218</v>
      </c>
      <c r="C207" s="8" t="s">
        <v>7</v>
      </c>
      <c r="D207" s="8">
        <v>857</v>
      </c>
      <c r="E207" s="8">
        <v>608.46999999999991</v>
      </c>
    </row>
    <row r="208" spans="1:5" x14ac:dyDescent="0.25">
      <c r="A208" s="8" t="s">
        <v>195</v>
      </c>
      <c r="B208" s="8" t="s">
        <v>219</v>
      </c>
      <c r="C208" s="8" t="s">
        <v>7</v>
      </c>
      <c r="D208" s="8">
        <v>449</v>
      </c>
      <c r="E208" s="8">
        <v>318.78999999999996</v>
      </c>
    </row>
    <row r="209" spans="1:5" x14ac:dyDescent="0.25">
      <c r="A209" s="8" t="s">
        <v>195</v>
      </c>
      <c r="B209" s="8" t="s">
        <v>220</v>
      </c>
      <c r="C209" s="8" t="s">
        <v>7</v>
      </c>
      <c r="D209" s="8">
        <v>1401</v>
      </c>
      <c r="E209" s="8">
        <v>994.70999999999992</v>
      </c>
    </row>
    <row r="210" spans="1:5" x14ac:dyDescent="0.25">
      <c r="A210" s="8" t="s">
        <v>195</v>
      </c>
      <c r="B210" s="8" t="s">
        <v>221</v>
      </c>
      <c r="C210" s="8" t="s">
        <v>7</v>
      </c>
      <c r="D210" s="8">
        <v>396</v>
      </c>
      <c r="E210" s="8">
        <v>281.15999999999997</v>
      </c>
    </row>
    <row r="211" spans="1:5" x14ac:dyDescent="0.25">
      <c r="A211" s="8" t="s">
        <v>195</v>
      </c>
      <c r="B211" s="8" t="s">
        <v>222</v>
      </c>
      <c r="C211" s="8" t="s">
        <v>7</v>
      </c>
      <c r="D211" s="8">
        <v>764</v>
      </c>
      <c r="E211" s="8">
        <v>542.43999999999994</v>
      </c>
    </row>
    <row r="212" spans="1:5" x14ac:dyDescent="0.25">
      <c r="A212" s="8" t="s">
        <v>195</v>
      </c>
      <c r="B212" s="8" t="s">
        <v>223</v>
      </c>
      <c r="C212" s="8" t="s">
        <v>7</v>
      </c>
      <c r="D212" s="8">
        <v>887</v>
      </c>
      <c r="E212" s="8">
        <v>629.77</v>
      </c>
    </row>
    <row r="213" spans="1:5" x14ac:dyDescent="0.25">
      <c r="A213" s="8" t="s">
        <v>195</v>
      </c>
      <c r="B213" s="8" t="s">
        <v>224</v>
      </c>
      <c r="C213" s="8" t="s">
        <v>7</v>
      </c>
      <c r="D213" s="8">
        <v>1960</v>
      </c>
      <c r="E213" s="8">
        <v>1391.6</v>
      </c>
    </row>
    <row r="214" spans="1:5" x14ac:dyDescent="0.25">
      <c r="A214" s="8" t="s">
        <v>195</v>
      </c>
      <c r="B214" s="8" t="s">
        <v>225</v>
      </c>
      <c r="C214" s="8" t="s">
        <v>7</v>
      </c>
      <c r="D214" s="8">
        <v>2499</v>
      </c>
      <c r="E214" s="8">
        <v>1774.29</v>
      </c>
    </row>
    <row r="215" spans="1:5" x14ac:dyDescent="0.25">
      <c r="A215" s="8" t="s">
        <v>195</v>
      </c>
      <c r="B215" s="8" t="s">
        <v>226</v>
      </c>
      <c r="C215" s="8" t="s">
        <v>7</v>
      </c>
      <c r="D215" s="8">
        <v>1069</v>
      </c>
      <c r="E215" s="8">
        <v>758.99</v>
      </c>
    </row>
    <row r="216" spans="1:5" x14ac:dyDescent="0.25">
      <c r="A216" s="8" t="s">
        <v>195</v>
      </c>
      <c r="B216" s="8" t="s">
        <v>227</v>
      </c>
      <c r="C216" s="8" t="s">
        <v>7</v>
      </c>
      <c r="D216" s="8">
        <v>700</v>
      </c>
      <c r="E216" s="8">
        <v>497</v>
      </c>
    </row>
    <row r="217" spans="1:5" x14ac:dyDescent="0.25">
      <c r="A217" s="8" t="s">
        <v>195</v>
      </c>
      <c r="B217" s="8" t="s">
        <v>228</v>
      </c>
      <c r="C217" s="8" t="s">
        <v>7</v>
      </c>
      <c r="D217" s="8">
        <v>1136</v>
      </c>
      <c r="E217" s="8">
        <v>806.56</v>
      </c>
    </row>
    <row r="218" spans="1:5" x14ac:dyDescent="0.25">
      <c r="A218" s="8" t="s">
        <v>195</v>
      </c>
      <c r="B218" s="8" t="s">
        <v>229</v>
      </c>
      <c r="C218" s="8" t="s">
        <v>7</v>
      </c>
      <c r="D218" s="8">
        <v>937</v>
      </c>
      <c r="E218" s="8">
        <v>665.27</v>
      </c>
    </row>
    <row r="219" spans="1:5" x14ac:dyDescent="0.25">
      <c r="A219" s="8" t="s">
        <v>195</v>
      </c>
      <c r="B219" s="8" t="s">
        <v>230</v>
      </c>
      <c r="C219" s="8" t="s">
        <v>7</v>
      </c>
      <c r="D219" s="8">
        <v>1772</v>
      </c>
      <c r="E219" s="8">
        <v>1258.1199999999999</v>
      </c>
    </row>
    <row r="220" spans="1:5" x14ac:dyDescent="0.25">
      <c r="A220" s="8" t="s">
        <v>195</v>
      </c>
      <c r="B220" s="8" t="s">
        <v>231</v>
      </c>
      <c r="C220" s="8" t="s">
        <v>7</v>
      </c>
      <c r="D220" s="8">
        <v>507</v>
      </c>
      <c r="E220" s="8">
        <v>359.96999999999997</v>
      </c>
    </row>
    <row r="221" spans="1:5" x14ac:dyDescent="0.25">
      <c r="A221" s="8" t="s">
        <v>195</v>
      </c>
      <c r="B221" s="8" t="s">
        <v>232</v>
      </c>
      <c r="C221" s="8" t="s">
        <v>7</v>
      </c>
      <c r="D221" s="8">
        <v>335</v>
      </c>
      <c r="E221" s="8">
        <v>237.85</v>
      </c>
    </row>
    <row r="222" spans="1:5" x14ac:dyDescent="0.25">
      <c r="A222" s="8" t="s">
        <v>195</v>
      </c>
      <c r="B222" s="8" t="s">
        <v>233</v>
      </c>
      <c r="C222" s="8" t="s">
        <v>7</v>
      </c>
      <c r="D222" s="8">
        <v>228</v>
      </c>
      <c r="E222" s="8">
        <v>161.88</v>
      </c>
    </row>
    <row r="223" spans="1:5" x14ac:dyDescent="0.25">
      <c r="A223" s="8" t="s">
        <v>234</v>
      </c>
      <c r="B223" s="8" t="s">
        <v>235</v>
      </c>
      <c r="C223" s="8" t="s">
        <v>7</v>
      </c>
      <c r="D223" s="8">
        <v>53</v>
      </c>
      <c r="E223" s="8">
        <v>37.629999999999995</v>
      </c>
    </row>
    <row r="224" spans="1:5" x14ac:dyDescent="0.25">
      <c r="A224" s="8" t="s">
        <v>234</v>
      </c>
      <c r="B224" s="8" t="s">
        <v>236</v>
      </c>
      <c r="C224" s="8" t="s">
        <v>7</v>
      </c>
      <c r="D224" s="8">
        <v>238</v>
      </c>
      <c r="E224" s="8">
        <v>168.98</v>
      </c>
    </row>
    <row r="225" spans="1:5" x14ac:dyDescent="0.25">
      <c r="A225" s="8" t="s">
        <v>234</v>
      </c>
      <c r="B225" s="8" t="s">
        <v>237</v>
      </c>
      <c r="C225" s="8" t="s">
        <v>7</v>
      </c>
      <c r="D225" s="8">
        <v>640</v>
      </c>
      <c r="E225" s="8">
        <v>454.4</v>
      </c>
    </row>
    <row r="226" spans="1:5" x14ac:dyDescent="0.25">
      <c r="A226" s="8" t="s">
        <v>234</v>
      </c>
      <c r="B226" s="8" t="s">
        <v>238</v>
      </c>
      <c r="C226" s="8" t="s">
        <v>7</v>
      </c>
      <c r="D226" s="8">
        <v>416</v>
      </c>
      <c r="E226" s="8">
        <v>295.36</v>
      </c>
    </row>
    <row r="227" spans="1:5" x14ac:dyDescent="0.25">
      <c r="A227" s="8" t="s">
        <v>234</v>
      </c>
      <c r="B227" s="8" t="s">
        <v>239</v>
      </c>
      <c r="C227" s="8" t="s">
        <v>7</v>
      </c>
      <c r="D227" s="8">
        <v>425</v>
      </c>
      <c r="E227" s="8">
        <v>301.75</v>
      </c>
    </row>
    <row r="228" spans="1:5" x14ac:dyDescent="0.25">
      <c r="A228" s="8" t="s">
        <v>234</v>
      </c>
      <c r="B228" s="8" t="s">
        <v>240</v>
      </c>
      <c r="C228" s="8" t="s">
        <v>7</v>
      </c>
      <c r="D228" s="8">
        <v>664</v>
      </c>
      <c r="E228" s="8">
        <v>471.44</v>
      </c>
    </row>
    <row r="229" spans="1:5" x14ac:dyDescent="0.25">
      <c r="A229" s="8" t="s">
        <v>234</v>
      </c>
      <c r="B229" s="8" t="s">
        <v>241</v>
      </c>
      <c r="C229" s="8" t="s">
        <v>7</v>
      </c>
      <c r="D229" s="8">
        <v>192</v>
      </c>
      <c r="E229" s="8">
        <v>136.32</v>
      </c>
    </row>
    <row r="230" spans="1:5" x14ac:dyDescent="0.25">
      <c r="A230" s="8" t="s">
        <v>234</v>
      </c>
      <c r="B230" s="8" t="s">
        <v>242</v>
      </c>
      <c r="C230" s="8" t="s">
        <v>7</v>
      </c>
      <c r="D230" s="8">
        <v>262</v>
      </c>
      <c r="E230" s="8">
        <v>186.01999999999998</v>
      </c>
    </row>
    <row r="231" spans="1:5" x14ac:dyDescent="0.25">
      <c r="A231" s="8" t="s">
        <v>234</v>
      </c>
      <c r="B231" s="8" t="s">
        <v>243</v>
      </c>
      <c r="C231" s="8" t="s">
        <v>7</v>
      </c>
      <c r="D231" s="8">
        <v>326</v>
      </c>
      <c r="E231" s="8">
        <v>231.45999999999998</v>
      </c>
    </row>
    <row r="232" spans="1:5" x14ac:dyDescent="0.25">
      <c r="A232" s="8" t="s">
        <v>234</v>
      </c>
      <c r="B232" s="8" t="s">
        <v>244</v>
      </c>
      <c r="C232" s="8" t="s">
        <v>7</v>
      </c>
      <c r="D232" s="8">
        <v>471</v>
      </c>
      <c r="E232" s="8">
        <v>334.40999999999997</v>
      </c>
    </row>
    <row r="233" spans="1:5" x14ac:dyDescent="0.25">
      <c r="A233" s="8" t="s">
        <v>234</v>
      </c>
      <c r="B233" s="8" t="s">
        <v>245</v>
      </c>
      <c r="C233" s="8" t="s">
        <v>7</v>
      </c>
      <c r="D233" s="8">
        <v>395</v>
      </c>
      <c r="E233" s="8">
        <v>280.45</v>
      </c>
    </row>
    <row r="234" spans="1:5" x14ac:dyDescent="0.25">
      <c r="A234" s="8" t="s">
        <v>234</v>
      </c>
      <c r="B234" s="8" t="s">
        <v>246</v>
      </c>
      <c r="C234" s="8" t="s">
        <v>7</v>
      </c>
      <c r="D234" s="8">
        <v>107</v>
      </c>
      <c r="E234" s="8">
        <v>75.97</v>
      </c>
    </row>
    <row r="235" spans="1:5" x14ac:dyDescent="0.25">
      <c r="A235" s="8" t="s">
        <v>234</v>
      </c>
      <c r="B235" s="8" t="s">
        <v>247</v>
      </c>
      <c r="C235" s="8" t="s">
        <v>7</v>
      </c>
      <c r="D235" s="8">
        <v>419</v>
      </c>
      <c r="E235" s="8">
        <v>297.49</v>
      </c>
    </row>
    <row r="236" spans="1:5" x14ac:dyDescent="0.25">
      <c r="A236" s="8" t="s">
        <v>234</v>
      </c>
      <c r="B236" s="8" t="s">
        <v>248</v>
      </c>
      <c r="C236" s="8" t="s">
        <v>7</v>
      </c>
      <c r="D236" s="8">
        <v>392</v>
      </c>
      <c r="E236" s="8">
        <v>278.32</v>
      </c>
    </row>
    <row r="237" spans="1:5" x14ac:dyDescent="0.25">
      <c r="A237" s="8" t="s">
        <v>234</v>
      </c>
      <c r="B237" s="8" t="s">
        <v>249</v>
      </c>
      <c r="C237" s="8" t="s">
        <v>7</v>
      </c>
      <c r="D237" s="8">
        <v>140</v>
      </c>
      <c r="E237" s="8">
        <v>99.399999999999991</v>
      </c>
    </row>
    <row r="238" spans="1:5" x14ac:dyDescent="0.25">
      <c r="A238" s="8" t="s">
        <v>250</v>
      </c>
      <c r="B238" s="8" t="s">
        <v>251</v>
      </c>
      <c r="C238" s="8" t="s">
        <v>7</v>
      </c>
      <c r="D238" s="8">
        <v>516</v>
      </c>
      <c r="E238" s="8">
        <v>366.35999999999996</v>
      </c>
    </row>
    <row r="239" spans="1:5" x14ac:dyDescent="0.25">
      <c r="A239" s="8" t="s">
        <v>250</v>
      </c>
      <c r="B239" s="8" t="s">
        <v>252</v>
      </c>
      <c r="C239" s="8" t="s">
        <v>7</v>
      </c>
      <c r="D239" s="8">
        <v>652</v>
      </c>
      <c r="E239" s="8">
        <v>462.91999999999996</v>
      </c>
    </row>
    <row r="240" spans="1:5" x14ac:dyDescent="0.25">
      <c r="A240" s="8" t="s">
        <v>253</v>
      </c>
      <c r="B240" s="8" t="s">
        <v>254</v>
      </c>
      <c r="C240" s="8" t="s">
        <v>7</v>
      </c>
      <c r="D240" s="8">
        <v>521</v>
      </c>
      <c r="E240" s="8">
        <v>369.90999999999997</v>
      </c>
    </row>
    <row r="241" spans="1:5" x14ac:dyDescent="0.25">
      <c r="A241" s="8" t="s">
        <v>255</v>
      </c>
      <c r="B241" s="8" t="s">
        <v>256</v>
      </c>
      <c r="C241" s="8" t="s">
        <v>7</v>
      </c>
      <c r="D241" s="8">
        <v>440</v>
      </c>
      <c r="E241" s="8">
        <v>312.39999999999998</v>
      </c>
    </row>
    <row r="242" spans="1:5" x14ac:dyDescent="0.25">
      <c r="A242" s="8" t="s">
        <v>257</v>
      </c>
      <c r="B242" s="8" t="s">
        <v>258</v>
      </c>
      <c r="C242" s="8" t="s">
        <v>7</v>
      </c>
      <c r="D242" s="8">
        <v>142</v>
      </c>
      <c r="E242" s="8">
        <v>100.82</v>
      </c>
    </row>
    <row r="243" spans="1:5" x14ac:dyDescent="0.25">
      <c r="A243" s="8" t="s">
        <v>259</v>
      </c>
      <c r="B243" s="8" t="s">
        <v>260</v>
      </c>
      <c r="C243" s="8" t="s">
        <v>7</v>
      </c>
      <c r="D243" s="8">
        <v>18</v>
      </c>
      <c r="E243" s="8">
        <v>12.78</v>
      </c>
    </row>
    <row r="244" spans="1:5" x14ac:dyDescent="0.25">
      <c r="A244" s="8" t="s">
        <v>259</v>
      </c>
      <c r="B244" s="8" t="s">
        <v>261</v>
      </c>
      <c r="C244" s="8" t="s">
        <v>7</v>
      </c>
      <c r="D244" s="8">
        <v>175</v>
      </c>
      <c r="E244" s="8">
        <v>124.25</v>
      </c>
    </row>
    <row r="245" spans="1:5" x14ac:dyDescent="0.25">
      <c r="A245" s="8" t="s">
        <v>262</v>
      </c>
      <c r="B245" s="8" t="s">
        <v>263</v>
      </c>
      <c r="C245" s="8" t="s">
        <v>7</v>
      </c>
      <c r="D245" s="8">
        <v>61</v>
      </c>
      <c r="E245" s="8">
        <v>43.309999999999995</v>
      </c>
    </row>
    <row r="246" spans="1:5" x14ac:dyDescent="0.25">
      <c r="A246" s="8" t="s">
        <v>264</v>
      </c>
      <c r="B246" s="8" t="s">
        <v>265</v>
      </c>
      <c r="C246" s="8" t="s">
        <v>7</v>
      </c>
      <c r="D246" s="8">
        <v>448</v>
      </c>
      <c r="E246" s="8">
        <v>318.08</v>
      </c>
    </row>
    <row r="247" spans="1:5" x14ac:dyDescent="0.25">
      <c r="A247" s="8" t="s">
        <v>266</v>
      </c>
      <c r="B247" s="8" t="s">
        <v>267</v>
      </c>
      <c r="C247" s="8" t="s">
        <v>7</v>
      </c>
      <c r="D247" s="8">
        <v>31</v>
      </c>
      <c r="E247" s="8">
        <v>22.009999999999998</v>
      </c>
    </row>
    <row r="248" spans="1:5" x14ac:dyDescent="0.25">
      <c r="A248" s="8" t="s">
        <v>268</v>
      </c>
      <c r="B248" s="8" t="s">
        <v>269</v>
      </c>
      <c r="C248" s="8" t="s">
        <v>7</v>
      </c>
      <c r="D248" s="8">
        <v>125</v>
      </c>
      <c r="E248" s="8">
        <v>88.75</v>
      </c>
    </row>
    <row r="249" spans="1:5" x14ac:dyDescent="0.25">
      <c r="A249" s="8" t="s">
        <v>268</v>
      </c>
      <c r="B249" s="8" t="s">
        <v>270</v>
      </c>
      <c r="C249" s="8" t="s">
        <v>7</v>
      </c>
      <c r="D249" s="8">
        <v>491</v>
      </c>
      <c r="E249" s="8">
        <v>348.60999999999996</v>
      </c>
    </row>
    <row r="250" spans="1:5" x14ac:dyDescent="0.25">
      <c r="A250" s="8" t="s">
        <v>271</v>
      </c>
      <c r="B250" s="8" t="s">
        <v>272</v>
      </c>
      <c r="C250" s="8" t="s">
        <v>7</v>
      </c>
      <c r="D250" s="8">
        <v>4</v>
      </c>
      <c r="E250" s="8">
        <v>2.84</v>
      </c>
    </row>
    <row r="251" spans="1:5" x14ac:dyDescent="0.25">
      <c r="A251" s="8" t="s">
        <v>271</v>
      </c>
      <c r="B251" s="8" t="s">
        <v>273</v>
      </c>
      <c r="C251" s="8" t="s">
        <v>7</v>
      </c>
      <c r="D251" s="8">
        <v>302</v>
      </c>
      <c r="E251" s="8">
        <v>214.42</v>
      </c>
    </row>
    <row r="252" spans="1:5" x14ac:dyDescent="0.25">
      <c r="A252" s="8" t="s">
        <v>271</v>
      </c>
      <c r="B252" s="8" t="s">
        <v>274</v>
      </c>
      <c r="C252" s="8" t="s">
        <v>7</v>
      </c>
      <c r="D252" s="8">
        <v>262</v>
      </c>
      <c r="E252" s="8">
        <v>186.01999999999998</v>
      </c>
    </row>
    <row r="253" spans="1:5" x14ac:dyDescent="0.25">
      <c r="A253" s="8" t="s">
        <v>271</v>
      </c>
      <c r="B253" s="8" t="s">
        <v>275</v>
      </c>
      <c r="C253" s="8" t="s">
        <v>7</v>
      </c>
      <c r="D253" s="8">
        <v>18</v>
      </c>
      <c r="E253" s="8">
        <v>12.78</v>
      </c>
    </row>
    <row r="254" spans="1:5" x14ac:dyDescent="0.25">
      <c r="A254" s="8" t="s">
        <v>271</v>
      </c>
      <c r="B254" s="8" t="s">
        <v>276</v>
      </c>
      <c r="C254" s="8" t="s">
        <v>7</v>
      </c>
      <c r="D254" s="8">
        <v>101</v>
      </c>
      <c r="E254" s="8">
        <v>71.709999999999994</v>
      </c>
    </row>
    <row r="255" spans="1:5" x14ac:dyDescent="0.25">
      <c r="A255" s="8" t="s">
        <v>277</v>
      </c>
      <c r="B255" s="8" t="s">
        <v>278</v>
      </c>
      <c r="C255" s="8" t="s">
        <v>7</v>
      </c>
      <c r="D255" s="8">
        <v>450</v>
      </c>
      <c r="E255" s="8">
        <v>319.5</v>
      </c>
    </row>
    <row r="256" spans="1:5" x14ac:dyDescent="0.25">
      <c r="A256" s="8" t="s">
        <v>279</v>
      </c>
      <c r="B256" s="8" t="s">
        <v>280</v>
      </c>
      <c r="C256" s="8" t="s">
        <v>7</v>
      </c>
      <c r="D256" s="8">
        <v>97</v>
      </c>
      <c r="E256" s="8">
        <v>68.86999999999999</v>
      </c>
    </row>
    <row r="257" spans="1:5" x14ac:dyDescent="0.25">
      <c r="A257" s="8" t="s">
        <v>279</v>
      </c>
      <c r="B257" s="8" t="s">
        <v>281</v>
      </c>
      <c r="C257" s="8" t="s">
        <v>7</v>
      </c>
      <c r="D257" s="8">
        <v>33</v>
      </c>
      <c r="E257" s="8">
        <v>23.43</v>
      </c>
    </row>
    <row r="258" spans="1:5" x14ac:dyDescent="0.25">
      <c r="A258" s="8" t="s">
        <v>282</v>
      </c>
      <c r="B258" s="8" t="s">
        <v>283</v>
      </c>
      <c r="C258" s="8" t="s">
        <v>7</v>
      </c>
      <c r="D258" s="8">
        <v>1767</v>
      </c>
      <c r="E258" s="8">
        <v>1254.57</v>
      </c>
    </row>
    <row r="259" spans="1:5" x14ac:dyDescent="0.25">
      <c r="A259" s="8" t="s">
        <v>284</v>
      </c>
      <c r="B259" s="8" t="s">
        <v>285</v>
      </c>
      <c r="C259" s="8" t="s">
        <v>7</v>
      </c>
      <c r="D259" s="8">
        <v>798</v>
      </c>
      <c r="E259" s="8">
        <v>566.57999999999993</v>
      </c>
    </row>
    <row r="260" spans="1:5" x14ac:dyDescent="0.25">
      <c r="A260" s="8" t="s">
        <v>286</v>
      </c>
      <c r="B260" s="8" t="s">
        <v>287</v>
      </c>
      <c r="C260" s="8" t="s">
        <v>7</v>
      </c>
      <c r="D260" s="8">
        <v>231</v>
      </c>
      <c r="E260" s="8">
        <v>164.01</v>
      </c>
    </row>
    <row r="261" spans="1:5" x14ac:dyDescent="0.25">
      <c r="A261" s="8" t="s">
        <v>288</v>
      </c>
      <c r="B261" s="8" t="s">
        <v>289</v>
      </c>
      <c r="C261" s="8" t="s">
        <v>7</v>
      </c>
      <c r="D261" s="8">
        <v>878</v>
      </c>
      <c r="E261" s="8">
        <v>623.38</v>
      </c>
    </row>
    <row r="262" spans="1:5" x14ac:dyDescent="0.25">
      <c r="A262" s="8" t="s">
        <v>290</v>
      </c>
      <c r="B262" s="8" t="s">
        <v>291</v>
      </c>
      <c r="C262" s="8" t="s">
        <v>7</v>
      </c>
      <c r="D262" s="8">
        <v>558</v>
      </c>
      <c r="E262" s="8">
        <v>396.18</v>
      </c>
    </row>
    <row r="263" spans="1:5" x14ac:dyDescent="0.25">
      <c r="A263" s="8" t="s">
        <v>290</v>
      </c>
      <c r="B263" s="8" t="s">
        <v>292</v>
      </c>
      <c r="C263" s="8" t="s">
        <v>7</v>
      </c>
      <c r="D263" s="8">
        <v>173</v>
      </c>
      <c r="E263" s="8">
        <v>122.83</v>
      </c>
    </row>
    <row r="264" spans="1:5" x14ac:dyDescent="0.25">
      <c r="A264" s="8" t="s">
        <v>290</v>
      </c>
      <c r="B264" s="8" t="s">
        <v>293</v>
      </c>
      <c r="C264" s="8" t="s">
        <v>7</v>
      </c>
      <c r="D264" s="8">
        <v>124</v>
      </c>
      <c r="E264" s="8">
        <v>88.039999999999992</v>
      </c>
    </row>
    <row r="265" spans="1:5" x14ac:dyDescent="0.25">
      <c r="A265" s="8" t="s">
        <v>290</v>
      </c>
      <c r="B265" s="8" t="s">
        <v>294</v>
      </c>
      <c r="C265" s="8" t="s">
        <v>7</v>
      </c>
      <c r="D265" s="8">
        <v>89</v>
      </c>
      <c r="E265" s="8">
        <v>63.19</v>
      </c>
    </row>
    <row r="266" spans="1:5" x14ac:dyDescent="0.25">
      <c r="A266" s="8" t="s">
        <v>290</v>
      </c>
      <c r="B266" s="8" t="s">
        <v>295</v>
      </c>
      <c r="C266" s="8" t="s">
        <v>7</v>
      </c>
      <c r="D266" s="8">
        <v>198</v>
      </c>
      <c r="E266" s="8">
        <v>140.57999999999998</v>
      </c>
    </row>
    <row r="267" spans="1:5" x14ac:dyDescent="0.25">
      <c r="A267" s="8" t="s">
        <v>290</v>
      </c>
      <c r="B267" s="8" t="s">
        <v>296</v>
      </c>
      <c r="C267" s="8" t="s">
        <v>7</v>
      </c>
      <c r="D267" s="8">
        <v>654</v>
      </c>
      <c r="E267" s="8">
        <v>464.34</v>
      </c>
    </row>
    <row r="268" spans="1:5" x14ac:dyDescent="0.25">
      <c r="A268" s="8" t="s">
        <v>290</v>
      </c>
      <c r="B268" s="8" t="s">
        <v>297</v>
      </c>
      <c r="C268" s="8" t="s">
        <v>7</v>
      </c>
      <c r="D268" s="8">
        <v>266</v>
      </c>
      <c r="E268" s="8">
        <v>188.85999999999999</v>
      </c>
    </row>
    <row r="269" spans="1:5" x14ac:dyDescent="0.25">
      <c r="A269" s="8" t="s">
        <v>290</v>
      </c>
      <c r="B269" s="8" t="s">
        <v>298</v>
      </c>
      <c r="C269" s="8" t="s">
        <v>7</v>
      </c>
      <c r="D269" s="8">
        <v>322</v>
      </c>
      <c r="E269" s="8">
        <v>228.61999999999998</v>
      </c>
    </row>
    <row r="270" spans="1:5" x14ac:dyDescent="0.25">
      <c r="A270" s="8" t="s">
        <v>290</v>
      </c>
      <c r="B270" s="8" t="s">
        <v>299</v>
      </c>
      <c r="C270" s="8" t="s">
        <v>7</v>
      </c>
      <c r="D270" s="8">
        <v>280</v>
      </c>
      <c r="E270" s="8">
        <v>198.79999999999998</v>
      </c>
    </row>
    <row r="271" spans="1:5" x14ac:dyDescent="0.25">
      <c r="A271" s="8" t="s">
        <v>290</v>
      </c>
      <c r="B271" s="8" t="s">
        <v>300</v>
      </c>
      <c r="C271" s="8" t="s">
        <v>7</v>
      </c>
      <c r="D271" s="8">
        <v>289</v>
      </c>
      <c r="E271" s="8">
        <v>205.19</v>
      </c>
    </row>
    <row r="272" spans="1:5" x14ac:dyDescent="0.25">
      <c r="A272" s="8" t="s">
        <v>290</v>
      </c>
      <c r="B272" s="8" t="s">
        <v>301</v>
      </c>
      <c r="C272" s="8" t="s">
        <v>7</v>
      </c>
      <c r="D272" s="8">
        <v>877</v>
      </c>
      <c r="E272" s="8">
        <v>622.66999999999996</v>
      </c>
    </row>
    <row r="273" spans="1:5" x14ac:dyDescent="0.25">
      <c r="A273" s="8" t="s">
        <v>290</v>
      </c>
      <c r="B273" s="8" t="s">
        <v>302</v>
      </c>
      <c r="C273" s="8" t="s">
        <v>7</v>
      </c>
      <c r="D273" s="8">
        <v>607</v>
      </c>
      <c r="E273" s="8">
        <v>430.96999999999997</v>
      </c>
    </row>
    <row r="274" spans="1:5" x14ac:dyDescent="0.25">
      <c r="A274" s="8" t="s">
        <v>290</v>
      </c>
      <c r="B274" s="8" t="s">
        <v>303</v>
      </c>
      <c r="C274" s="8" t="s">
        <v>7</v>
      </c>
      <c r="D274" s="8">
        <v>336</v>
      </c>
      <c r="E274" s="8">
        <v>238.56</v>
      </c>
    </row>
    <row r="275" spans="1:5" x14ac:dyDescent="0.25">
      <c r="A275" s="8" t="s">
        <v>290</v>
      </c>
      <c r="B275" s="8" t="s">
        <v>304</v>
      </c>
      <c r="C275" s="8" t="s">
        <v>7</v>
      </c>
      <c r="D275" s="8">
        <v>87</v>
      </c>
      <c r="E275" s="8">
        <v>61.769999999999996</v>
      </c>
    </row>
    <row r="276" spans="1:5" x14ac:dyDescent="0.25">
      <c r="A276" s="8" t="s">
        <v>290</v>
      </c>
      <c r="B276" s="8" t="s">
        <v>305</v>
      </c>
      <c r="C276" s="8" t="s">
        <v>7</v>
      </c>
      <c r="D276" s="8">
        <v>1024</v>
      </c>
      <c r="E276" s="8">
        <v>727.04</v>
      </c>
    </row>
    <row r="277" spans="1:5" x14ac:dyDescent="0.25">
      <c r="A277" s="8" t="s">
        <v>290</v>
      </c>
      <c r="B277" s="8" t="s">
        <v>306</v>
      </c>
      <c r="C277" s="8" t="s">
        <v>7</v>
      </c>
      <c r="D277" s="8">
        <v>499</v>
      </c>
      <c r="E277" s="8">
        <v>354.28999999999996</v>
      </c>
    </row>
    <row r="278" spans="1:5" x14ac:dyDescent="0.25">
      <c r="A278" s="8" t="s">
        <v>290</v>
      </c>
      <c r="B278" s="8" t="s">
        <v>307</v>
      </c>
      <c r="C278" s="8" t="s">
        <v>7</v>
      </c>
      <c r="D278" s="8">
        <v>581</v>
      </c>
      <c r="E278" s="8">
        <v>412.51</v>
      </c>
    </row>
    <row r="279" spans="1:5" x14ac:dyDescent="0.25">
      <c r="A279" s="8" t="s">
        <v>290</v>
      </c>
      <c r="B279" s="8" t="s">
        <v>308</v>
      </c>
      <c r="C279" s="8" t="s">
        <v>7</v>
      </c>
      <c r="D279" s="8">
        <v>355</v>
      </c>
      <c r="E279" s="8">
        <v>252.04999999999998</v>
      </c>
    </row>
    <row r="280" spans="1:5" x14ac:dyDescent="0.25">
      <c r="A280" s="8" t="s">
        <v>290</v>
      </c>
      <c r="B280" s="8" t="s">
        <v>309</v>
      </c>
      <c r="C280" s="8" t="s">
        <v>7</v>
      </c>
      <c r="D280" s="8">
        <v>155</v>
      </c>
      <c r="E280" s="8">
        <v>110.05</v>
      </c>
    </row>
    <row r="281" spans="1:5" x14ac:dyDescent="0.25">
      <c r="A281" s="8" t="s">
        <v>290</v>
      </c>
      <c r="B281" s="8" t="s">
        <v>310</v>
      </c>
      <c r="C281" s="8" t="s">
        <v>7</v>
      </c>
      <c r="D281" s="8">
        <v>33</v>
      </c>
      <c r="E281" s="8">
        <v>23.43</v>
      </c>
    </row>
    <row r="282" spans="1:5" x14ac:dyDescent="0.25">
      <c r="A282" s="8" t="s">
        <v>290</v>
      </c>
      <c r="B282" s="8" t="s">
        <v>311</v>
      </c>
      <c r="C282" s="8" t="s">
        <v>7</v>
      </c>
      <c r="D282" s="8">
        <v>215</v>
      </c>
      <c r="E282" s="8">
        <v>152.65</v>
      </c>
    </row>
    <row r="283" spans="1:5" x14ac:dyDescent="0.25">
      <c r="A283" s="8" t="s">
        <v>290</v>
      </c>
      <c r="B283" s="8" t="s">
        <v>312</v>
      </c>
      <c r="C283" s="8" t="s">
        <v>7</v>
      </c>
      <c r="D283" s="8">
        <v>159</v>
      </c>
      <c r="E283" s="8">
        <v>112.89</v>
      </c>
    </row>
    <row r="284" spans="1:5" x14ac:dyDescent="0.25">
      <c r="A284" s="8" t="s">
        <v>290</v>
      </c>
      <c r="B284" s="8" t="s">
        <v>313</v>
      </c>
      <c r="C284" s="8" t="s">
        <v>7</v>
      </c>
      <c r="D284" s="8">
        <v>642</v>
      </c>
      <c r="E284" s="8">
        <v>455.82</v>
      </c>
    </row>
    <row r="285" spans="1:5" x14ac:dyDescent="0.25">
      <c r="A285" s="8" t="s">
        <v>290</v>
      </c>
      <c r="B285" s="8" t="s">
        <v>314</v>
      </c>
      <c r="C285" s="8" t="s">
        <v>7</v>
      </c>
      <c r="D285" s="8">
        <v>227</v>
      </c>
      <c r="E285" s="8">
        <v>161.16999999999999</v>
      </c>
    </row>
    <row r="286" spans="1:5" x14ac:dyDescent="0.25">
      <c r="A286" s="8" t="s">
        <v>290</v>
      </c>
      <c r="B286" s="8" t="s">
        <v>315</v>
      </c>
      <c r="C286" s="8" t="s">
        <v>7</v>
      </c>
      <c r="D286" s="8">
        <v>432</v>
      </c>
      <c r="E286" s="8">
        <v>306.71999999999997</v>
      </c>
    </row>
    <row r="287" spans="1:5" x14ac:dyDescent="0.25">
      <c r="A287" s="8" t="s">
        <v>290</v>
      </c>
      <c r="B287" s="8" t="s">
        <v>316</v>
      </c>
      <c r="C287" s="8" t="s">
        <v>7</v>
      </c>
      <c r="D287" s="8">
        <v>102</v>
      </c>
      <c r="E287" s="8">
        <v>72.42</v>
      </c>
    </row>
    <row r="288" spans="1:5" x14ac:dyDescent="0.25">
      <c r="A288" s="8" t="s">
        <v>290</v>
      </c>
      <c r="B288" s="8" t="s">
        <v>317</v>
      </c>
      <c r="C288" s="8" t="s">
        <v>7</v>
      </c>
      <c r="D288" s="8">
        <v>634</v>
      </c>
      <c r="E288" s="8">
        <v>450.14</v>
      </c>
    </row>
    <row r="289" spans="1:5" x14ac:dyDescent="0.25">
      <c r="A289" s="8" t="s">
        <v>290</v>
      </c>
      <c r="B289" s="8" t="s">
        <v>318</v>
      </c>
      <c r="C289" s="8" t="s">
        <v>7</v>
      </c>
      <c r="D289" s="8">
        <v>88</v>
      </c>
      <c r="E289" s="8">
        <v>62.48</v>
      </c>
    </row>
    <row r="290" spans="1:5" x14ac:dyDescent="0.25">
      <c r="A290" s="8" t="s">
        <v>290</v>
      </c>
      <c r="B290" s="8" t="s">
        <v>319</v>
      </c>
      <c r="C290" s="8" t="s">
        <v>7</v>
      </c>
      <c r="D290" s="8">
        <v>536</v>
      </c>
      <c r="E290" s="8">
        <v>380.56</v>
      </c>
    </row>
    <row r="291" spans="1:5" x14ac:dyDescent="0.25">
      <c r="A291" s="8" t="s">
        <v>290</v>
      </c>
      <c r="B291" s="8" t="s">
        <v>320</v>
      </c>
      <c r="C291" s="8" t="s">
        <v>7</v>
      </c>
      <c r="D291" s="8">
        <v>626</v>
      </c>
      <c r="E291" s="8">
        <v>444.46</v>
      </c>
    </row>
    <row r="292" spans="1:5" x14ac:dyDescent="0.25">
      <c r="A292" s="8" t="s">
        <v>290</v>
      </c>
      <c r="B292" s="8" t="s">
        <v>321</v>
      </c>
      <c r="C292" s="8" t="s">
        <v>7</v>
      </c>
      <c r="D292" s="8">
        <v>427</v>
      </c>
      <c r="E292" s="8">
        <v>303.16999999999996</v>
      </c>
    </row>
    <row r="293" spans="1:5" x14ac:dyDescent="0.25">
      <c r="A293" s="8" t="s">
        <v>290</v>
      </c>
      <c r="B293" s="8" t="s">
        <v>322</v>
      </c>
      <c r="C293" s="8" t="s">
        <v>7</v>
      </c>
      <c r="D293" s="8">
        <v>194</v>
      </c>
      <c r="E293" s="8">
        <v>137.73999999999998</v>
      </c>
    </row>
    <row r="294" spans="1:5" x14ac:dyDescent="0.25">
      <c r="A294" s="8" t="s">
        <v>290</v>
      </c>
      <c r="B294" s="8" t="s">
        <v>323</v>
      </c>
      <c r="C294" s="8" t="s">
        <v>7</v>
      </c>
      <c r="D294" s="8">
        <v>390</v>
      </c>
      <c r="E294" s="8">
        <v>276.89999999999998</v>
      </c>
    </row>
    <row r="295" spans="1:5" x14ac:dyDescent="0.25">
      <c r="A295" s="8" t="s">
        <v>290</v>
      </c>
      <c r="B295" s="8" t="s">
        <v>324</v>
      </c>
      <c r="C295" s="8" t="s">
        <v>7</v>
      </c>
      <c r="D295" s="8">
        <v>711</v>
      </c>
      <c r="E295" s="8">
        <v>504.81</v>
      </c>
    </row>
    <row r="296" spans="1:5" x14ac:dyDescent="0.25">
      <c r="A296" s="8" t="s">
        <v>290</v>
      </c>
      <c r="B296" s="8" t="s">
        <v>325</v>
      </c>
      <c r="C296" s="8" t="s">
        <v>7</v>
      </c>
      <c r="D296" s="8">
        <v>237</v>
      </c>
      <c r="E296" s="8">
        <v>168.26999999999998</v>
      </c>
    </row>
    <row r="297" spans="1:5" x14ac:dyDescent="0.25">
      <c r="A297" s="8" t="s">
        <v>290</v>
      </c>
      <c r="B297" s="8" t="s">
        <v>326</v>
      </c>
      <c r="C297" s="8" t="s">
        <v>7</v>
      </c>
      <c r="D297" s="8">
        <v>416</v>
      </c>
      <c r="E297" s="8">
        <v>295.36</v>
      </c>
    </row>
    <row r="298" spans="1:5" x14ac:dyDescent="0.25">
      <c r="A298" s="8" t="s">
        <v>290</v>
      </c>
      <c r="B298" s="8" t="s">
        <v>327</v>
      </c>
      <c r="C298" s="8" t="s">
        <v>7</v>
      </c>
      <c r="D298" s="8">
        <v>455</v>
      </c>
      <c r="E298" s="8">
        <v>323.05</v>
      </c>
    </row>
    <row r="299" spans="1:5" x14ac:dyDescent="0.25">
      <c r="A299" s="8" t="s">
        <v>290</v>
      </c>
      <c r="B299" s="8" t="s">
        <v>328</v>
      </c>
      <c r="C299" s="8" t="s">
        <v>7</v>
      </c>
      <c r="D299" s="8">
        <v>399</v>
      </c>
      <c r="E299" s="8">
        <v>283.28999999999996</v>
      </c>
    </row>
    <row r="300" spans="1:5" x14ac:dyDescent="0.25">
      <c r="A300" s="8" t="s">
        <v>290</v>
      </c>
      <c r="B300" s="8" t="s">
        <v>329</v>
      </c>
      <c r="C300" s="8" t="s">
        <v>7</v>
      </c>
      <c r="D300" s="8">
        <v>194</v>
      </c>
      <c r="E300" s="8">
        <v>137.73999999999998</v>
      </c>
    </row>
    <row r="301" spans="1:5" x14ac:dyDescent="0.25">
      <c r="A301" s="8" t="s">
        <v>290</v>
      </c>
      <c r="B301" s="8" t="s">
        <v>330</v>
      </c>
      <c r="C301" s="8" t="s">
        <v>7</v>
      </c>
      <c r="D301" s="8">
        <v>34</v>
      </c>
      <c r="E301" s="8">
        <v>24.14</v>
      </c>
    </row>
    <row r="302" spans="1:5" x14ac:dyDescent="0.25">
      <c r="A302" s="8" t="s">
        <v>290</v>
      </c>
      <c r="B302" s="8" t="s">
        <v>331</v>
      </c>
      <c r="C302" s="8" t="s">
        <v>7</v>
      </c>
      <c r="D302" s="8">
        <v>512</v>
      </c>
      <c r="E302" s="8">
        <v>363.52</v>
      </c>
    </row>
    <row r="303" spans="1:5" x14ac:dyDescent="0.25">
      <c r="A303" s="8" t="s">
        <v>290</v>
      </c>
      <c r="B303" s="8" t="s">
        <v>332</v>
      </c>
      <c r="C303" s="8" t="s">
        <v>7</v>
      </c>
      <c r="D303" s="8">
        <v>327</v>
      </c>
      <c r="E303" s="8">
        <v>232.17</v>
      </c>
    </row>
    <row r="304" spans="1:5" x14ac:dyDescent="0.25">
      <c r="A304" s="8" t="s">
        <v>290</v>
      </c>
      <c r="B304" s="8" t="s">
        <v>333</v>
      </c>
      <c r="C304" s="8" t="s">
        <v>7</v>
      </c>
      <c r="D304" s="8">
        <v>955</v>
      </c>
      <c r="E304" s="8">
        <v>678.05</v>
      </c>
    </row>
    <row r="305" spans="1:5" x14ac:dyDescent="0.25">
      <c r="A305" s="8" t="s">
        <v>290</v>
      </c>
      <c r="B305" s="8" t="s">
        <v>334</v>
      </c>
      <c r="C305" s="8" t="s">
        <v>7</v>
      </c>
      <c r="D305" s="8">
        <v>629</v>
      </c>
      <c r="E305" s="8">
        <v>446.59</v>
      </c>
    </row>
    <row r="306" spans="1:5" x14ac:dyDescent="0.25">
      <c r="A306" s="8" t="s">
        <v>290</v>
      </c>
      <c r="B306" s="8" t="s">
        <v>335</v>
      </c>
      <c r="C306" s="8" t="s">
        <v>7</v>
      </c>
      <c r="D306" s="8">
        <v>2</v>
      </c>
      <c r="E306" s="8">
        <v>1.42</v>
      </c>
    </row>
    <row r="307" spans="1:5" x14ac:dyDescent="0.25">
      <c r="A307" s="8" t="s">
        <v>290</v>
      </c>
      <c r="B307" s="8" t="s">
        <v>336</v>
      </c>
      <c r="C307" s="8" t="s">
        <v>7</v>
      </c>
      <c r="D307" s="8">
        <v>907</v>
      </c>
      <c r="E307" s="8">
        <v>643.96999999999991</v>
      </c>
    </row>
    <row r="308" spans="1:5" x14ac:dyDescent="0.25">
      <c r="A308" s="8" t="s">
        <v>290</v>
      </c>
      <c r="B308" s="8" t="s">
        <v>337</v>
      </c>
      <c r="C308" s="8" t="s">
        <v>7</v>
      </c>
      <c r="D308" s="8">
        <v>1074</v>
      </c>
      <c r="E308" s="8">
        <v>762.54</v>
      </c>
    </row>
    <row r="309" spans="1:5" x14ac:dyDescent="0.25">
      <c r="A309" s="8" t="s">
        <v>290</v>
      </c>
      <c r="B309" s="8" t="s">
        <v>338</v>
      </c>
      <c r="C309" s="8" t="s">
        <v>7</v>
      </c>
      <c r="D309" s="8">
        <v>113</v>
      </c>
      <c r="E309" s="8">
        <v>80.22999999999999</v>
      </c>
    </row>
    <row r="310" spans="1:5" x14ac:dyDescent="0.25">
      <c r="A310" s="8" t="s">
        <v>290</v>
      </c>
      <c r="B310" s="8" t="s">
        <v>339</v>
      </c>
      <c r="C310" s="8" t="s">
        <v>7</v>
      </c>
      <c r="D310" s="8">
        <v>9</v>
      </c>
      <c r="E310" s="8">
        <v>6.39</v>
      </c>
    </row>
    <row r="311" spans="1:5" x14ac:dyDescent="0.25">
      <c r="A311" s="8" t="s">
        <v>290</v>
      </c>
      <c r="B311" s="8" t="s">
        <v>340</v>
      </c>
      <c r="C311" s="8" t="s">
        <v>7</v>
      </c>
      <c r="D311" s="8">
        <v>774</v>
      </c>
      <c r="E311" s="8">
        <v>549.54</v>
      </c>
    </row>
    <row r="312" spans="1:5" x14ac:dyDescent="0.25">
      <c r="A312" s="8" t="s">
        <v>290</v>
      </c>
      <c r="B312" s="8" t="s">
        <v>341</v>
      </c>
      <c r="C312" s="8" t="s">
        <v>7</v>
      </c>
      <c r="D312" s="8">
        <v>584</v>
      </c>
      <c r="E312" s="8">
        <v>414.64</v>
      </c>
    </row>
    <row r="313" spans="1:5" x14ac:dyDescent="0.25">
      <c r="A313" s="8" t="s">
        <v>290</v>
      </c>
      <c r="B313" s="8" t="s">
        <v>342</v>
      </c>
      <c r="C313" s="8" t="s">
        <v>7</v>
      </c>
      <c r="D313" s="8">
        <v>1008</v>
      </c>
      <c r="E313" s="8">
        <v>715.68</v>
      </c>
    </row>
    <row r="314" spans="1:5" x14ac:dyDescent="0.25">
      <c r="A314" s="8" t="s">
        <v>290</v>
      </c>
      <c r="B314" s="8" t="s">
        <v>343</v>
      </c>
      <c r="C314" s="8" t="s">
        <v>7</v>
      </c>
      <c r="D314" s="8">
        <v>308</v>
      </c>
      <c r="E314" s="8">
        <v>218.67999999999998</v>
      </c>
    </row>
    <row r="315" spans="1:5" x14ac:dyDescent="0.25">
      <c r="A315" s="8" t="s">
        <v>290</v>
      </c>
      <c r="B315" s="8" t="s">
        <v>344</v>
      </c>
      <c r="C315" s="8" t="s">
        <v>7</v>
      </c>
      <c r="D315" s="8">
        <v>1146</v>
      </c>
      <c r="E315" s="8">
        <v>813.66</v>
      </c>
    </row>
    <row r="316" spans="1:5" x14ac:dyDescent="0.25">
      <c r="A316" s="8" t="s">
        <v>290</v>
      </c>
      <c r="B316" s="8" t="s">
        <v>345</v>
      </c>
      <c r="C316" s="8" t="s">
        <v>7</v>
      </c>
      <c r="D316" s="8">
        <v>582</v>
      </c>
      <c r="E316" s="8">
        <v>413.21999999999997</v>
      </c>
    </row>
    <row r="317" spans="1:5" x14ac:dyDescent="0.25">
      <c r="A317" s="8" t="s">
        <v>290</v>
      </c>
      <c r="B317" s="8" t="s">
        <v>346</v>
      </c>
      <c r="C317" s="8" t="s">
        <v>7</v>
      </c>
      <c r="D317" s="8">
        <v>1062</v>
      </c>
      <c r="E317" s="8">
        <v>754.02</v>
      </c>
    </row>
    <row r="318" spans="1:5" x14ac:dyDescent="0.25">
      <c r="A318" s="8" t="s">
        <v>290</v>
      </c>
      <c r="B318" s="8" t="s">
        <v>347</v>
      </c>
      <c r="C318" s="8" t="s">
        <v>7</v>
      </c>
      <c r="D318" s="8">
        <v>21</v>
      </c>
      <c r="E318" s="8">
        <v>14.91</v>
      </c>
    </row>
    <row r="319" spans="1:5" x14ac:dyDescent="0.25">
      <c r="A319" s="8" t="s">
        <v>290</v>
      </c>
      <c r="B319" s="8" t="s">
        <v>348</v>
      </c>
      <c r="C319" s="8" t="s">
        <v>7</v>
      </c>
      <c r="D319" s="8">
        <v>267</v>
      </c>
      <c r="E319" s="8">
        <v>189.57</v>
      </c>
    </row>
    <row r="320" spans="1:5" x14ac:dyDescent="0.25">
      <c r="A320" s="8" t="s">
        <v>290</v>
      </c>
      <c r="B320" s="8" t="s">
        <v>349</v>
      </c>
      <c r="C320" s="8" t="s">
        <v>7</v>
      </c>
      <c r="D320" s="8">
        <v>332</v>
      </c>
      <c r="E320" s="8">
        <v>235.72</v>
      </c>
    </row>
    <row r="321" spans="1:5" x14ac:dyDescent="0.25">
      <c r="A321" s="8" t="s">
        <v>290</v>
      </c>
      <c r="B321" s="8" t="s">
        <v>350</v>
      </c>
      <c r="C321" s="8" t="s">
        <v>7</v>
      </c>
      <c r="D321" s="8">
        <v>388</v>
      </c>
      <c r="E321" s="8">
        <v>275.47999999999996</v>
      </c>
    </row>
    <row r="322" spans="1:5" x14ac:dyDescent="0.25">
      <c r="A322" s="8" t="s">
        <v>290</v>
      </c>
      <c r="B322" s="8" t="s">
        <v>351</v>
      </c>
      <c r="C322" s="8" t="s">
        <v>7</v>
      </c>
      <c r="D322" s="8">
        <v>848</v>
      </c>
      <c r="E322" s="8">
        <v>602.07999999999993</v>
      </c>
    </row>
    <row r="323" spans="1:5" x14ac:dyDescent="0.25">
      <c r="A323" s="8" t="s">
        <v>290</v>
      </c>
      <c r="B323" s="8" t="s">
        <v>352</v>
      </c>
      <c r="C323" s="8" t="s">
        <v>7</v>
      </c>
      <c r="D323" s="8">
        <v>692</v>
      </c>
      <c r="E323" s="8">
        <v>491.32</v>
      </c>
    </row>
    <row r="324" spans="1:5" x14ac:dyDescent="0.25">
      <c r="A324" s="8" t="s">
        <v>290</v>
      </c>
      <c r="B324" s="8" t="s">
        <v>353</v>
      </c>
      <c r="C324" s="8" t="s">
        <v>7</v>
      </c>
      <c r="D324" s="8">
        <v>58</v>
      </c>
      <c r="E324" s="8">
        <v>41.18</v>
      </c>
    </row>
    <row r="325" spans="1:5" x14ac:dyDescent="0.25">
      <c r="A325" s="8" t="s">
        <v>290</v>
      </c>
      <c r="B325" s="8" t="s">
        <v>354</v>
      </c>
      <c r="C325" s="8" t="s">
        <v>7</v>
      </c>
      <c r="D325" s="8">
        <v>1285</v>
      </c>
      <c r="E325" s="8">
        <v>912.34999999999991</v>
      </c>
    </row>
    <row r="326" spans="1:5" x14ac:dyDescent="0.25">
      <c r="A326" s="8" t="s">
        <v>290</v>
      </c>
      <c r="B326" s="8" t="s">
        <v>355</v>
      </c>
      <c r="C326" s="8" t="s">
        <v>7</v>
      </c>
      <c r="D326" s="8">
        <v>653</v>
      </c>
      <c r="E326" s="8">
        <v>463.63</v>
      </c>
    </row>
    <row r="327" spans="1:5" x14ac:dyDescent="0.25">
      <c r="A327" s="8" t="s">
        <v>290</v>
      </c>
      <c r="B327" s="8" t="s">
        <v>356</v>
      </c>
      <c r="C327" s="8" t="s">
        <v>7</v>
      </c>
      <c r="D327" s="8">
        <v>616</v>
      </c>
      <c r="E327" s="8">
        <v>437.35999999999996</v>
      </c>
    </row>
    <row r="328" spans="1:5" x14ac:dyDescent="0.25">
      <c r="A328" s="8" t="s">
        <v>290</v>
      </c>
      <c r="B328" s="8" t="s">
        <v>357</v>
      </c>
      <c r="C328" s="8" t="s">
        <v>7</v>
      </c>
      <c r="D328" s="8">
        <v>348</v>
      </c>
      <c r="E328" s="8">
        <v>247.07999999999998</v>
      </c>
    </row>
    <row r="329" spans="1:5" x14ac:dyDescent="0.25">
      <c r="A329" s="8" t="s">
        <v>290</v>
      </c>
      <c r="B329" s="8" t="s">
        <v>358</v>
      </c>
      <c r="C329" s="8" t="s">
        <v>7</v>
      </c>
      <c r="D329" s="8">
        <v>227</v>
      </c>
      <c r="E329" s="8">
        <v>161.16999999999999</v>
      </c>
    </row>
    <row r="330" spans="1:5" x14ac:dyDescent="0.25">
      <c r="A330" s="8" t="s">
        <v>290</v>
      </c>
      <c r="B330" s="8" t="s">
        <v>359</v>
      </c>
      <c r="C330" s="8" t="s">
        <v>7</v>
      </c>
      <c r="D330" s="8">
        <v>20</v>
      </c>
      <c r="E330" s="8">
        <v>14.2</v>
      </c>
    </row>
    <row r="331" spans="1:5" x14ac:dyDescent="0.25">
      <c r="A331" s="8" t="s">
        <v>290</v>
      </c>
      <c r="B331" s="8" t="s">
        <v>360</v>
      </c>
      <c r="C331" s="8" t="s">
        <v>7</v>
      </c>
      <c r="D331" s="8">
        <v>1</v>
      </c>
      <c r="E331" s="8">
        <v>0.71</v>
      </c>
    </row>
    <row r="332" spans="1:5" x14ac:dyDescent="0.25">
      <c r="A332" s="8" t="s">
        <v>290</v>
      </c>
      <c r="B332" s="8" t="s">
        <v>361</v>
      </c>
      <c r="C332" s="8" t="s">
        <v>7</v>
      </c>
      <c r="D332" s="8">
        <v>767</v>
      </c>
      <c r="E332" s="8">
        <v>544.56999999999994</v>
      </c>
    </row>
    <row r="333" spans="1:5" x14ac:dyDescent="0.25">
      <c r="A333" s="8" t="s">
        <v>290</v>
      </c>
      <c r="B333" s="8" t="s">
        <v>362</v>
      </c>
      <c r="C333" s="8" t="s">
        <v>7</v>
      </c>
      <c r="D333" s="8">
        <v>268</v>
      </c>
      <c r="E333" s="8">
        <v>190.28</v>
      </c>
    </row>
    <row r="334" spans="1:5" x14ac:dyDescent="0.25">
      <c r="A334" s="8" t="s">
        <v>290</v>
      </c>
      <c r="B334" s="8" t="s">
        <v>363</v>
      </c>
      <c r="C334" s="8" t="s">
        <v>7</v>
      </c>
      <c r="D334" s="8">
        <v>687</v>
      </c>
      <c r="E334" s="8">
        <v>487.77</v>
      </c>
    </row>
    <row r="335" spans="1:5" x14ac:dyDescent="0.25">
      <c r="A335" s="8" t="s">
        <v>290</v>
      </c>
      <c r="B335" s="8" t="s">
        <v>364</v>
      </c>
      <c r="C335" s="8" t="s">
        <v>7</v>
      </c>
      <c r="D335" s="8">
        <v>290</v>
      </c>
      <c r="E335" s="8">
        <v>205.89999999999998</v>
      </c>
    </row>
    <row r="336" spans="1:5" x14ac:dyDescent="0.25">
      <c r="A336" s="8" t="s">
        <v>290</v>
      </c>
      <c r="B336" s="8" t="s">
        <v>365</v>
      </c>
      <c r="C336" s="8" t="s">
        <v>7</v>
      </c>
      <c r="D336" s="8">
        <v>610</v>
      </c>
      <c r="E336" s="8">
        <v>433.09999999999997</v>
      </c>
    </row>
    <row r="337" spans="1:5" x14ac:dyDescent="0.25">
      <c r="A337" s="8" t="s">
        <v>290</v>
      </c>
      <c r="B337" s="8" t="s">
        <v>366</v>
      </c>
      <c r="C337" s="8" t="s">
        <v>7</v>
      </c>
      <c r="D337" s="8">
        <v>490</v>
      </c>
      <c r="E337" s="8">
        <v>347.9</v>
      </c>
    </row>
    <row r="338" spans="1:5" x14ac:dyDescent="0.25">
      <c r="A338" s="8" t="s">
        <v>290</v>
      </c>
      <c r="B338" s="8" t="s">
        <v>367</v>
      </c>
      <c r="C338" s="8" t="s">
        <v>7</v>
      </c>
      <c r="D338" s="8">
        <v>168</v>
      </c>
      <c r="E338" s="8">
        <v>119.28</v>
      </c>
    </row>
    <row r="339" spans="1:5" x14ac:dyDescent="0.25">
      <c r="A339" s="8" t="s">
        <v>290</v>
      </c>
      <c r="B339" s="8" t="s">
        <v>368</v>
      </c>
      <c r="C339" s="8" t="s">
        <v>7</v>
      </c>
      <c r="D339" s="8">
        <v>104</v>
      </c>
      <c r="E339" s="8">
        <v>73.84</v>
      </c>
    </row>
    <row r="340" spans="1:5" x14ac:dyDescent="0.25">
      <c r="A340" s="8" t="s">
        <v>290</v>
      </c>
      <c r="B340" s="8" t="s">
        <v>369</v>
      </c>
      <c r="C340" s="8" t="s">
        <v>7</v>
      </c>
      <c r="D340" s="8">
        <v>127</v>
      </c>
      <c r="E340" s="8">
        <v>90.17</v>
      </c>
    </row>
    <row r="341" spans="1:5" x14ac:dyDescent="0.25">
      <c r="A341" s="8" t="s">
        <v>290</v>
      </c>
      <c r="B341" s="8" t="s">
        <v>370</v>
      </c>
      <c r="C341" s="8" t="s">
        <v>7</v>
      </c>
      <c r="D341" s="8">
        <v>188</v>
      </c>
      <c r="E341" s="8">
        <v>133.47999999999999</v>
      </c>
    </row>
    <row r="342" spans="1:5" x14ac:dyDescent="0.25">
      <c r="A342" s="8" t="s">
        <v>290</v>
      </c>
      <c r="B342" s="8" t="s">
        <v>371</v>
      </c>
      <c r="C342" s="8" t="s">
        <v>7</v>
      </c>
      <c r="D342" s="8">
        <v>278</v>
      </c>
      <c r="E342" s="8">
        <v>197.38</v>
      </c>
    </row>
    <row r="343" spans="1:5" x14ac:dyDescent="0.25">
      <c r="A343" s="8" t="s">
        <v>290</v>
      </c>
      <c r="B343" s="8" t="s">
        <v>372</v>
      </c>
      <c r="C343" s="8" t="s">
        <v>7</v>
      </c>
      <c r="D343" s="8">
        <v>81</v>
      </c>
      <c r="E343" s="8">
        <v>57.51</v>
      </c>
    </row>
    <row r="344" spans="1:5" x14ac:dyDescent="0.25">
      <c r="A344" s="8" t="s">
        <v>290</v>
      </c>
      <c r="B344" s="8" t="s">
        <v>373</v>
      </c>
      <c r="C344" s="8" t="s">
        <v>7</v>
      </c>
      <c r="D344" s="8">
        <v>79</v>
      </c>
      <c r="E344" s="8">
        <v>56.089999999999996</v>
      </c>
    </row>
    <row r="345" spans="1:5" x14ac:dyDescent="0.25">
      <c r="A345" s="8" t="s">
        <v>290</v>
      </c>
      <c r="B345" s="8" t="s">
        <v>374</v>
      </c>
      <c r="C345" s="8" t="s">
        <v>7</v>
      </c>
      <c r="D345" s="8">
        <v>260</v>
      </c>
      <c r="E345" s="8">
        <v>184.6</v>
      </c>
    </row>
    <row r="346" spans="1:5" x14ac:dyDescent="0.25">
      <c r="A346" s="8" t="s">
        <v>290</v>
      </c>
      <c r="B346" s="8" t="s">
        <v>375</v>
      </c>
      <c r="C346" s="8" t="s">
        <v>7</v>
      </c>
      <c r="D346" s="8">
        <v>380</v>
      </c>
      <c r="E346" s="8">
        <v>269.8</v>
      </c>
    </row>
    <row r="347" spans="1:5" x14ac:dyDescent="0.25">
      <c r="A347" s="8" t="s">
        <v>290</v>
      </c>
      <c r="B347" s="8" t="s">
        <v>376</v>
      </c>
      <c r="C347" s="8" t="s">
        <v>7</v>
      </c>
      <c r="D347" s="8">
        <v>48</v>
      </c>
      <c r="E347" s="8">
        <v>34.08</v>
      </c>
    </row>
    <row r="348" spans="1:5" x14ac:dyDescent="0.25">
      <c r="A348" s="8" t="s">
        <v>290</v>
      </c>
      <c r="B348" s="8" t="s">
        <v>377</v>
      </c>
      <c r="C348" s="8" t="s">
        <v>7</v>
      </c>
      <c r="D348" s="8">
        <v>1018</v>
      </c>
      <c r="E348" s="8">
        <v>722.78</v>
      </c>
    </row>
    <row r="349" spans="1:5" x14ac:dyDescent="0.25">
      <c r="A349" s="8" t="s">
        <v>290</v>
      </c>
      <c r="B349" s="8" t="s">
        <v>378</v>
      </c>
      <c r="C349" s="8" t="s">
        <v>7</v>
      </c>
      <c r="D349" s="8">
        <v>322</v>
      </c>
      <c r="E349" s="8">
        <v>228.61999999999998</v>
      </c>
    </row>
    <row r="350" spans="1:5" x14ac:dyDescent="0.25">
      <c r="A350" s="8" t="s">
        <v>290</v>
      </c>
      <c r="B350" s="8" t="s">
        <v>379</v>
      </c>
      <c r="C350" s="8" t="s">
        <v>7</v>
      </c>
      <c r="D350" s="8">
        <v>419</v>
      </c>
      <c r="E350" s="8">
        <v>297.49</v>
      </c>
    </row>
    <row r="351" spans="1:5" x14ac:dyDescent="0.25">
      <c r="A351" s="8" t="s">
        <v>290</v>
      </c>
      <c r="B351" s="8" t="s">
        <v>380</v>
      </c>
      <c r="C351" s="8" t="s">
        <v>7</v>
      </c>
      <c r="D351" s="8">
        <v>280</v>
      </c>
      <c r="E351" s="8">
        <v>198.79999999999998</v>
      </c>
    </row>
    <row r="352" spans="1:5" x14ac:dyDescent="0.25">
      <c r="A352" s="8" t="s">
        <v>290</v>
      </c>
      <c r="B352" s="8" t="s">
        <v>381</v>
      </c>
      <c r="C352" s="8" t="s">
        <v>7</v>
      </c>
      <c r="D352" s="8">
        <v>77</v>
      </c>
      <c r="E352" s="8">
        <v>54.669999999999995</v>
      </c>
    </row>
    <row r="353" spans="1:5" x14ac:dyDescent="0.25">
      <c r="A353" s="8" t="s">
        <v>290</v>
      </c>
      <c r="B353" s="8" t="s">
        <v>382</v>
      </c>
      <c r="C353" s="8" t="s">
        <v>7</v>
      </c>
      <c r="D353" s="8">
        <v>1106</v>
      </c>
      <c r="E353" s="8">
        <v>785.26</v>
      </c>
    </row>
    <row r="354" spans="1:5" x14ac:dyDescent="0.25">
      <c r="A354" s="8" t="s">
        <v>290</v>
      </c>
      <c r="B354" s="8" t="s">
        <v>383</v>
      </c>
      <c r="C354" s="8" t="s">
        <v>7</v>
      </c>
      <c r="D354" s="8">
        <v>130</v>
      </c>
      <c r="E354" s="8">
        <v>92.3</v>
      </c>
    </row>
    <row r="355" spans="1:5" x14ac:dyDescent="0.25">
      <c r="A355" s="8" t="s">
        <v>290</v>
      </c>
      <c r="B355" s="8" t="s">
        <v>384</v>
      </c>
      <c r="C355" s="8" t="s">
        <v>7</v>
      </c>
      <c r="D355" s="8">
        <v>155</v>
      </c>
      <c r="E355" s="8">
        <v>110.05</v>
      </c>
    </row>
    <row r="356" spans="1:5" x14ac:dyDescent="0.25">
      <c r="A356" s="8" t="s">
        <v>290</v>
      </c>
      <c r="B356" s="8" t="s">
        <v>385</v>
      </c>
      <c r="C356" s="8" t="s">
        <v>7</v>
      </c>
      <c r="D356" s="8">
        <v>136</v>
      </c>
      <c r="E356" s="8">
        <v>96.56</v>
      </c>
    </row>
    <row r="357" spans="1:5" x14ac:dyDescent="0.25">
      <c r="A357" s="8" t="s">
        <v>290</v>
      </c>
      <c r="B357" s="8" t="s">
        <v>386</v>
      </c>
      <c r="C357" s="8" t="s">
        <v>7</v>
      </c>
      <c r="D357" s="8">
        <v>325</v>
      </c>
      <c r="E357" s="8">
        <v>230.75</v>
      </c>
    </row>
    <row r="358" spans="1:5" x14ac:dyDescent="0.25">
      <c r="A358" s="8" t="s">
        <v>290</v>
      </c>
      <c r="B358" s="8" t="s">
        <v>387</v>
      </c>
      <c r="C358" s="8" t="s">
        <v>7</v>
      </c>
      <c r="D358" s="8">
        <v>543</v>
      </c>
      <c r="E358" s="8">
        <v>385.53</v>
      </c>
    </row>
    <row r="359" spans="1:5" x14ac:dyDescent="0.25">
      <c r="A359" s="8" t="s">
        <v>290</v>
      </c>
      <c r="B359" s="8" t="s">
        <v>388</v>
      </c>
      <c r="C359" s="8" t="s">
        <v>7</v>
      </c>
      <c r="D359" s="8">
        <v>665</v>
      </c>
      <c r="E359" s="8">
        <v>472.15</v>
      </c>
    </row>
    <row r="360" spans="1:5" x14ac:dyDescent="0.25">
      <c r="A360" s="8" t="s">
        <v>290</v>
      </c>
      <c r="B360" s="8" t="s">
        <v>389</v>
      </c>
      <c r="C360" s="8" t="s">
        <v>7</v>
      </c>
      <c r="D360" s="8">
        <v>257</v>
      </c>
      <c r="E360" s="8">
        <v>182.47</v>
      </c>
    </row>
    <row r="361" spans="1:5" x14ac:dyDescent="0.25">
      <c r="A361" s="8" t="s">
        <v>290</v>
      </c>
      <c r="B361" s="8" t="s">
        <v>390</v>
      </c>
      <c r="C361" s="8" t="s">
        <v>7</v>
      </c>
      <c r="D361" s="8">
        <v>131</v>
      </c>
      <c r="E361" s="8">
        <v>93.009999999999991</v>
      </c>
    </row>
    <row r="362" spans="1:5" x14ac:dyDescent="0.25">
      <c r="A362" s="8" t="s">
        <v>290</v>
      </c>
      <c r="B362" s="8" t="s">
        <v>391</v>
      </c>
      <c r="C362" s="8" t="s">
        <v>7</v>
      </c>
      <c r="D362" s="8">
        <v>164</v>
      </c>
      <c r="E362" s="8">
        <v>116.44</v>
      </c>
    </row>
    <row r="363" spans="1:5" x14ac:dyDescent="0.25">
      <c r="A363" s="8" t="s">
        <v>290</v>
      </c>
      <c r="B363" s="8" t="s">
        <v>392</v>
      </c>
      <c r="C363" s="8" t="s">
        <v>7</v>
      </c>
      <c r="D363" s="8">
        <v>261</v>
      </c>
      <c r="E363" s="8">
        <v>185.31</v>
      </c>
    </row>
    <row r="364" spans="1:5" x14ac:dyDescent="0.25">
      <c r="A364" s="8" t="s">
        <v>290</v>
      </c>
      <c r="B364" s="8" t="s">
        <v>393</v>
      </c>
      <c r="C364" s="8" t="s">
        <v>7</v>
      </c>
      <c r="D364" s="8">
        <v>304</v>
      </c>
      <c r="E364" s="8">
        <v>215.83999999999997</v>
      </c>
    </row>
    <row r="365" spans="1:5" x14ac:dyDescent="0.25">
      <c r="A365" s="8" t="s">
        <v>290</v>
      </c>
      <c r="B365" s="8" t="s">
        <v>394</v>
      </c>
      <c r="C365" s="8" t="s">
        <v>7</v>
      </c>
      <c r="D365" s="8">
        <v>495</v>
      </c>
      <c r="E365" s="8">
        <v>351.45</v>
      </c>
    </row>
    <row r="366" spans="1:5" x14ac:dyDescent="0.25">
      <c r="A366" s="8" t="s">
        <v>290</v>
      </c>
      <c r="B366" s="8" t="s">
        <v>395</v>
      </c>
      <c r="C366" s="8" t="s">
        <v>7</v>
      </c>
      <c r="D366" s="8">
        <v>147</v>
      </c>
      <c r="E366" s="8">
        <v>104.36999999999999</v>
      </c>
    </row>
    <row r="367" spans="1:5" x14ac:dyDescent="0.25">
      <c r="A367" s="8" t="s">
        <v>290</v>
      </c>
      <c r="B367" s="8" t="s">
        <v>396</v>
      </c>
      <c r="C367" s="8" t="s">
        <v>7</v>
      </c>
      <c r="D367" s="8">
        <v>479</v>
      </c>
      <c r="E367" s="8">
        <v>340.09</v>
      </c>
    </row>
    <row r="368" spans="1:5" x14ac:dyDescent="0.25">
      <c r="A368" s="8" t="s">
        <v>290</v>
      </c>
      <c r="B368" s="8" t="s">
        <v>397</v>
      </c>
      <c r="C368" s="8" t="s">
        <v>7</v>
      </c>
      <c r="D368" s="8">
        <v>136</v>
      </c>
      <c r="E368" s="8">
        <v>96.56</v>
      </c>
    </row>
    <row r="369" spans="1:5" x14ac:dyDescent="0.25">
      <c r="A369" s="8" t="s">
        <v>290</v>
      </c>
      <c r="B369" s="8" t="s">
        <v>398</v>
      </c>
      <c r="C369" s="8" t="s">
        <v>7</v>
      </c>
      <c r="D369" s="8">
        <v>104</v>
      </c>
      <c r="E369" s="8">
        <v>73.84</v>
      </c>
    </row>
    <row r="370" spans="1:5" x14ac:dyDescent="0.25">
      <c r="A370" s="8" t="s">
        <v>290</v>
      </c>
      <c r="B370" s="8" t="s">
        <v>399</v>
      </c>
      <c r="C370" s="8" t="s">
        <v>7</v>
      </c>
      <c r="D370" s="8">
        <v>249</v>
      </c>
      <c r="E370" s="8">
        <v>176.79</v>
      </c>
    </row>
    <row r="371" spans="1:5" x14ac:dyDescent="0.25">
      <c r="A371" s="8" t="s">
        <v>290</v>
      </c>
      <c r="B371" s="8" t="s">
        <v>400</v>
      </c>
      <c r="C371" s="8" t="s">
        <v>7</v>
      </c>
      <c r="D371" s="8">
        <v>471</v>
      </c>
      <c r="E371" s="8">
        <v>334.40999999999997</v>
      </c>
    </row>
    <row r="372" spans="1:5" x14ac:dyDescent="0.25">
      <c r="A372" s="8" t="s">
        <v>290</v>
      </c>
      <c r="B372" s="8" t="s">
        <v>401</v>
      </c>
      <c r="C372" s="8" t="s">
        <v>7</v>
      </c>
      <c r="D372" s="8">
        <v>308</v>
      </c>
      <c r="E372" s="8">
        <v>218.67999999999998</v>
      </c>
    </row>
    <row r="373" spans="1:5" x14ac:dyDescent="0.25">
      <c r="A373" s="8" t="s">
        <v>290</v>
      </c>
      <c r="B373" s="8" t="s">
        <v>402</v>
      </c>
      <c r="C373" s="8" t="s">
        <v>7</v>
      </c>
      <c r="D373" s="8">
        <v>183</v>
      </c>
      <c r="E373" s="8">
        <v>129.93</v>
      </c>
    </row>
    <row r="374" spans="1:5" x14ac:dyDescent="0.25">
      <c r="A374" s="8" t="s">
        <v>290</v>
      </c>
      <c r="B374" s="8" t="s">
        <v>403</v>
      </c>
      <c r="C374" s="8" t="s">
        <v>7</v>
      </c>
      <c r="D374" s="8">
        <v>333</v>
      </c>
      <c r="E374" s="8">
        <v>236.42999999999998</v>
      </c>
    </row>
    <row r="375" spans="1:5" x14ac:dyDescent="0.25">
      <c r="A375" s="8" t="s">
        <v>290</v>
      </c>
      <c r="B375" s="8" t="s">
        <v>404</v>
      </c>
      <c r="C375" s="8" t="s">
        <v>7</v>
      </c>
      <c r="D375" s="8">
        <v>1055</v>
      </c>
      <c r="E375" s="8">
        <v>749.05</v>
      </c>
    </row>
    <row r="376" spans="1:5" x14ac:dyDescent="0.25">
      <c r="A376" s="8" t="s">
        <v>290</v>
      </c>
      <c r="B376" s="8" t="s">
        <v>405</v>
      </c>
      <c r="C376" s="8" t="s">
        <v>7</v>
      </c>
      <c r="D376" s="8">
        <v>621</v>
      </c>
      <c r="E376" s="8">
        <v>440.90999999999997</v>
      </c>
    </row>
    <row r="377" spans="1:5" x14ac:dyDescent="0.25">
      <c r="A377" s="8" t="s">
        <v>290</v>
      </c>
      <c r="B377" s="8" t="s">
        <v>406</v>
      </c>
      <c r="C377" s="8" t="s">
        <v>7</v>
      </c>
      <c r="D377" s="8">
        <v>653</v>
      </c>
      <c r="E377" s="8">
        <v>463.63</v>
      </c>
    </row>
    <row r="378" spans="1:5" x14ac:dyDescent="0.25">
      <c r="A378" s="8" t="s">
        <v>290</v>
      </c>
      <c r="B378" s="8" t="s">
        <v>407</v>
      </c>
      <c r="C378" s="8" t="s">
        <v>7</v>
      </c>
      <c r="D378" s="8">
        <v>74</v>
      </c>
      <c r="E378" s="8">
        <v>52.54</v>
      </c>
    </row>
    <row r="379" spans="1:5" x14ac:dyDescent="0.25">
      <c r="A379" s="8" t="s">
        <v>290</v>
      </c>
      <c r="B379" s="8" t="s">
        <v>408</v>
      </c>
      <c r="C379" s="8" t="s">
        <v>7</v>
      </c>
      <c r="D379" s="8">
        <v>544</v>
      </c>
      <c r="E379" s="8">
        <v>386.24</v>
      </c>
    </row>
    <row r="380" spans="1:5" x14ac:dyDescent="0.25">
      <c r="A380" s="8" t="s">
        <v>290</v>
      </c>
      <c r="B380" s="8" t="s">
        <v>409</v>
      </c>
      <c r="C380" s="8" t="s">
        <v>7</v>
      </c>
      <c r="D380" s="8">
        <v>36</v>
      </c>
      <c r="E380" s="8">
        <v>25.56</v>
      </c>
    </row>
    <row r="381" spans="1:5" x14ac:dyDescent="0.25">
      <c r="A381" s="8" t="s">
        <v>290</v>
      </c>
      <c r="B381" s="8" t="s">
        <v>410</v>
      </c>
      <c r="C381" s="8" t="s">
        <v>7</v>
      </c>
      <c r="D381" s="8">
        <v>398</v>
      </c>
      <c r="E381" s="8">
        <v>282.58</v>
      </c>
    </row>
    <row r="382" spans="1:5" x14ac:dyDescent="0.25">
      <c r="A382" s="8" t="s">
        <v>290</v>
      </c>
      <c r="B382" s="8" t="s">
        <v>411</v>
      </c>
      <c r="C382" s="8" t="s">
        <v>7</v>
      </c>
      <c r="D382" s="8">
        <v>717</v>
      </c>
      <c r="E382" s="8">
        <v>509.07</v>
      </c>
    </row>
    <row r="383" spans="1:5" x14ac:dyDescent="0.25">
      <c r="A383" s="8" t="s">
        <v>290</v>
      </c>
      <c r="B383" s="8" t="s">
        <v>412</v>
      </c>
      <c r="C383" s="8" t="s">
        <v>7</v>
      </c>
      <c r="D383" s="8">
        <v>717</v>
      </c>
      <c r="E383" s="8">
        <v>509.07</v>
      </c>
    </row>
    <row r="384" spans="1:5" x14ac:dyDescent="0.25">
      <c r="A384" s="8" t="s">
        <v>290</v>
      </c>
      <c r="B384" s="8" t="s">
        <v>413</v>
      </c>
      <c r="C384" s="8" t="s">
        <v>7</v>
      </c>
      <c r="D384" s="8">
        <v>1002</v>
      </c>
      <c r="E384" s="8">
        <v>711.42</v>
      </c>
    </row>
    <row r="385" spans="1:5" x14ac:dyDescent="0.25">
      <c r="A385" s="8" t="s">
        <v>290</v>
      </c>
      <c r="B385" s="8" t="s">
        <v>414</v>
      </c>
      <c r="C385" s="8" t="s">
        <v>7</v>
      </c>
      <c r="D385" s="8">
        <v>155</v>
      </c>
      <c r="E385" s="8">
        <v>110.05</v>
      </c>
    </row>
    <row r="386" spans="1:5" x14ac:dyDescent="0.25">
      <c r="A386" s="8" t="s">
        <v>290</v>
      </c>
      <c r="B386" s="8" t="s">
        <v>415</v>
      </c>
      <c r="C386" s="8" t="s">
        <v>7</v>
      </c>
      <c r="D386" s="8">
        <v>175</v>
      </c>
      <c r="E386" s="8">
        <v>124.25</v>
      </c>
    </row>
    <row r="387" spans="1:5" x14ac:dyDescent="0.25">
      <c r="A387" s="8" t="s">
        <v>290</v>
      </c>
      <c r="B387" s="8" t="s">
        <v>416</v>
      </c>
      <c r="C387" s="8" t="s">
        <v>7</v>
      </c>
      <c r="D387" s="8">
        <v>365</v>
      </c>
      <c r="E387" s="8">
        <v>259.14999999999998</v>
      </c>
    </row>
    <row r="388" spans="1:5" x14ac:dyDescent="0.25">
      <c r="A388" s="8" t="s">
        <v>290</v>
      </c>
      <c r="B388" s="8" t="s">
        <v>417</v>
      </c>
      <c r="C388" s="8" t="s">
        <v>7</v>
      </c>
      <c r="D388" s="8">
        <v>121</v>
      </c>
      <c r="E388" s="8">
        <v>85.91</v>
      </c>
    </row>
    <row r="389" spans="1:5" x14ac:dyDescent="0.25">
      <c r="A389" s="8" t="s">
        <v>290</v>
      </c>
      <c r="B389" s="8" t="s">
        <v>418</v>
      </c>
      <c r="C389" s="8" t="s">
        <v>7</v>
      </c>
      <c r="D389" s="8">
        <v>723</v>
      </c>
      <c r="E389" s="8">
        <v>513.32999999999993</v>
      </c>
    </row>
    <row r="390" spans="1:5" x14ac:dyDescent="0.25">
      <c r="A390" s="8" t="s">
        <v>290</v>
      </c>
      <c r="B390" s="8" t="s">
        <v>419</v>
      </c>
      <c r="C390" s="8" t="s">
        <v>7</v>
      </c>
      <c r="D390" s="8">
        <v>497</v>
      </c>
      <c r="E390" s="8">
        <v>352.87</v>
      </c>
    </row>
    <row r="391" spans="1:5" x14ac:dyDescent="0.25">
      <c r="A391" s="8" t="s">
        <v>290</v>
      </c>
      <c r="B391" s="8" t="s">
        <v>420</v>
      </c>
      <c r="C391" s="8" t="s">
        <v>7</v>
      </c>
      <c r="D391" s="8">
        <v>62</v>
      </c>
      <c r="E391" s="8">
        <v>44.019999999999996</v>
      </c>
    </row>
    <row r="392" spans="1:5" x14ac:dyDescent="0.25">
      <c r="A392" s="8" t="s">
        <v>290</v>
      </c>
      <c r="B392" s="8" t="s">
        <v>421</v>
      </c>
      <c r="C392" s="8" t="s">
        <v>7</v>
      </c>
      <c r="D392" s="8">
        <v>894</v>
      </c>
      <c r="E392" s="8">
        <v>634.74</v>
      </c>
    </row>
    <row r="393" spans="1:5" x14ac:dyDescent="0.25">
      <c r="A393" s="8" t="s">
        <v>290</v>
      </c>
      <c r="B393" s="8" t="s">
        <v>422</v>
      </c>
      <c r="C393" s="8" t="s">
        <v>7</v>
      </c>
      <c r="D393" s="8">
        <v>919</v>
      </c>
      <c r="E393" s="8">
        <v>652.49</v>
      </c>
    </row>
    <row r="394" spans="1:5" x14ac:dyDescent="0.25">
      <c r="A394" s="8" t="s">
        <v>290</v>
      </c>
      <c r="B394" s="8" t="s">
        <v>423</v>
      </c>
      <c r="C394" s="8" t="s">
        <v>7</v>
      </c>
      <c r="D394" s="8">
        <v>200</v>
      </c>
      <c r="E394" s="8">
        <v>142</v>
      </c>
    </row>
    <row r="395" spans="1:5" x14ac:dyDescent="0.25">
      <c r="A395" s="8" t="s">
        <v>290</v>
      </c>
      <c r="B395" s="8" t="s">
        <v>424</v>
      </c>
      <c r="C395" s="8" t="s">
        <v>7</v>
      </c>
      <c r="D395" s="8">
        <v>453</v>
      </c>
      <c r="E395" s="8">
        <v>321.63</v>
      </c>
    </row>
    <row r="396" spans="1:5" x14ac:dyDescent="0.25">
      <c r="A396" s="8" t="s">
        <v>290</v>
      </c>
      <c r="B396" s="8" t="s">
        <v>425</v>
      </c>
      <c r="C396" s="8" t="s">
        <v>7</v>
      </c>
      <c r="D396" s="8">
        <v>6</v>
      </c>
      <c r="E396" s="8">
        <v>4.26</v>
      </c>
    </row>
    <row r="397" spans="1:5" x14ac:dyDescent="0.25">
      <c r="A397" s="8" t="s">
        <v>290</v>
      </c>
      <c r="B397" s="8" t="s">
        <v>426</v>
      </c>
      <c r="C397" s="8" t="s">
        <v>7</v>
      </c>
      <c r="D397" s="8">
        <v>261</v>
      </c>
      <c r="E397" s="8">
        <v>185.31</v>
      </c>
    </row>
    <row r="398" spans="1:5" x14ac:dyDescent="0.25">
      <c r="A398" s="8" t="s">
        <v>290</v>
      </c>
      <c r="B398" s="8" t="s">
        <v>427</v>
      </c>
      <c r="C398" s="8" t="s">
        <v>7</v>
      </c>
      <c r="D398" s="8">
        <v>29</v>
      </c>
      <c r="E398" s="8">
        <v>20.59</v>
      </c>
    </row>
    <row r="399" spans="1:5" x14ac:dyDescent="0.25">
      <c r="A399" s="8" t="s">
        <v>290</v>
      </c>
      <c r="B399" s="8" t="s">
        <v>428</v>
      </c>
      <c r="C399" s="8" t="s">
        <v>7</v>
      </c>
      <c r="D399" s="8">
        <v>1042</v>
      </c>
      <c r="E399" s="8">
        <v>739.81999999999994</v>
      </c>
    </row>
    <row r="400" spans="1:5" x14ac:dyDescent="0.25">
      <c r="A400" s="8" t="s">
        <v>290</v>
      </c>
      <c r="B400" s="8" t="s">
        <v>429</v>
      </c>
      <c r="C400" s="8" t="s">
        <v>7</v>
      </c>
      <c r="D400" s="8">
        <v>361</v>
      </c>
      <c r="E400" s="8">
        <v>256.31</v>
      </c>
    </row>
    <row r="401" spans="1:5" x14ac:dyDescent="0.25">
      <c r="A401" s="8" t="s">
        <v>290</v>
      </c>
      <c r="B401" s="8" t="s">
        <v>430</v>
      </c>
      <c r="C401" s="8" t="s">
        <v>7</v>
      </c>
      <c r="D401" s="8">
        <v>359</v>
      </c>
      <c r="E401" s="8">
        <v>254.89</v>
      </c>
    </row>
    <row r="402" spans="1:5" x14ac:dyDescent="0.25">
      <c r="A402" s="8" t="s">
        <v>290</v>
      </c>
      <c r="B402" s="8" t="s">
        <v>431</v>
      </c>
      <c r="C402" s="8" t="s">
        <v>7</v>
      </c>
      <c r="D402" s="8">
        <v>895</v>
      </c>
      <c r="E402" s="8">
        <v>635.44999999999993</v>
      </c>
    </row>
    <row r="403" spans="1:5" x14ac:dyDescent="0.25">
      <c r="A403" s="8" t="s">
        <v>290</v>
      </c>
      <c r="B403" s="8" t="s">
        <v>432</v>
      </c>
      <c r="C403" s="8" t="s">
        <v>7</v>
      </c>
      <c r="D403" s="8">
        <v>217</v>
      </c>
      <c r="E403" s="8">
        <v>154.07</v>
      </c>
    </row>
    <row r="404" spans="1:5" x14ac:dyDescent="0.25">
      <c r="A404" s="8" t="s">
        <v>290</v>
      </c>
      <c r="B404" s="8" t="s">
        <v>433</v>
      </c>
      <c r="C404" s="8" t="s">
        <v>7</v>
      </c>
      <c r="D404" s="8">
        <v>269</v>
      </c>
      <c r="E404" s="8">
        <v>190.98999999999998</v>
      </c>
    </row>
    <row r="405" spans="1:5" x14ac:dyDescent="0.25">
      <c r="A405" s="8" t="s">
        <v>290</v>
      </c>
      <c r="B405" s="8" t="s">
        <v>434</v>
      </c>
      <c r="C405" s="8" t="s">
        <v>7</v>
      </c>
      <c r="D405" s="8">
        <v>528</v>
      </c>
      <c r="E405" s="8">
        <v>374.88</v>
      </c>
    </row>
    <row r="406" spans="1:5" x14ac:dyDescent="0.25">
      <c r="A406" s="8" t="s">
        <v>290</v>
      </c>
      <c r="B406" s="8" t="s">
        <v>435</v>
      </c>
      <c r="C406" s="8" t="s">
        <v>7</v>
      </c>
      <c r="D406" s="8">
        <v>362</v>
      </c>
      <c r="E406" s="8">
        <v>257.02</v>
      </c>
    </row>
    <row r="407" spans="1:5" x14ac:dyDescent="0.25">
      <c r="A407" s="8" t="s">
        <v>290</v>
      </c>
      <c r="B407" s="8" t="s">
        <v>436</v>
      </c>
      <c r="C407" s="8" t="s">
        <v>7</v>
      </c>
      <c r="D407" s="8">
        <v>98</v>
      </c>
      <c r="E407" s="8">
        <v>69.58</v>
      </c>
    </row>
    <row r="408" spans="1:5" x14ac:dyDescent="0.25">
      <c r="A408" s="8" t="s">
        <v>290</v>
      </c>
      <c r="B408" s="8" t="s">
        <v>437</v>
      </c>
      <c r="C408" s="8" t="s">
        <v>7</v>
      </c>
      <c r="D408" s="8">
        <v>624</v>
      </c>
      <c r="E408" s="8">
        <v>443.03999999999996</v>
      </c>
    </row>
    <row r="409" spans="1:5" x14ac:dyDescent="0.25">
      <c r="A409" s="8" t="s">
        <v>290</v>
      </c>
      <c r="B409" s="8" t="s">
        <v>438</v>
      </c>
      <c r="C409" s="8" t="s">
        <v>7</v>
      </c>
      <c r="D409" s="8">
        <v>724</v>
      </c>
      <c r="E409" s="8">
        <v>514.04</v>
      </c>
    </row>
    <row r="410" spans="1:5" x14ac:dyDescent="0.25">
      <c r="A410" s="8" t="s">
        <v>290</v>
      </c>
      <c r="B410" s="8" t="s">
        <v>439</v>
      </c>
      <c r="C410" s="8" t="s">
        <v>7</v>
      </c>
      <c r="D410" s="8">
        <v>471</v>
      </c>
      <c r="E410" s="8">
        <v>334.40999999999997</v>
      </c>
    </row>
    <row r="411" spans="1:5" x14ac:dyDescent="0.25">
      <c r="A411" s="8" t="s">
        <v>290</v>
      </c>
      <c r="B411" s="8" t="s">
        <v>440</v>
      </c>
      <c r="C411" s="8" t="s">
        <v>7</v>
      </c>
      <c r="D411" s="8">
        <v>366</v>
      </c>
      <c r="E411" s="8">
        <v>259.86</v>
      </c>
    </row>
    <row r="412" spans="1:5" x14ac:dyDescent="0.25">
      <c r="A412" s="8" t="s">
        <v>290</v>
      </c>
      <c r="B412" s="8" t="s">
        <v>441</v>
      </c>
      <c r="C412" s="8" t="s">
        <v>7</v>
      </c>
      <c r="D412" s="8">
        <v>743</v>
      </c>
      <c r="E412" s="8">
        <v>527.53</v>
      </c>
    </row>
    <row r="413" spans="1:5" x14ac:dyDescent="0.25">
      <c r="A413" s="8" t="s">
        <v>290</v>
      </c>
      <c r="B413" s="8" t="s">
        <v>442</v>
      </c>
      <c r="C413" s="8" t="s">
        <v>7</v>
      </c>
      <c r="D413" s="8">
        <v>383</v>
      </c>
      <c r="E413" s="8">
        <v>271.93</v>
      </c>
    </row>
    <row r="414" spans="1:5" x14ac:dyDescent="0.25">
      <c r="A414" s="8" t="s">
        <v>290</v>
      </c>
      <c r="B414" s="8" t="s">
        <v>443</v>
      </c>
      <c r="C414" s="8" t="s">
        <v>7</v>
      </c>
      <c r="D414" s="8">
        <v>13</v>
      </c>
      <c r="E414" s="8">
        <v>9.23</v>
      </c>
    </row>
    <row r="415" spans="1:5" x14ac:dyDescent="0.25">
      <c r="A415" s="8" t="s">
        <v>290</v>
      </c>
      <c r="B415" s="8" t="s">
        <v>444</v>
      </c>
      <c r="C415" s="8" t="s">
        <v>7</v>
      </c>
      <c r="D415" s="8">
        <v>286</v>
      </c>
      <c r="E415" s="8">
        <v>203.06</v>
      </c>
    </row>
    <row r="416" spans="1:5" x14ac:dyDescent="0.25">
      <c r="A416" s="8" t="s">
        <v>290</v>
      </c>
      <c r="B416" s="8" t="s">
        <v>445</v>
      </c>
      <c r="C416" s="8" t="s">
        <v>7</v>
      </c>
      <c r="D416" s="8">
        <v>1032</v>
      </c>
      <c r="E416" s="8">
        <v>732.71999999999991</v>
      </c>
    </row>
    <row r="417" spans="1:5" x14ac:dyDescent="0.25">
      <c r="A417" s="8" t="s">
        <v>290</v>
      </c>
      <c r="B417" s="8" t="s">
        <v>446</v>
      </c>
      <c r="C417" s="8" t="s">
        <v>7</v>
      </c>
      <c r="D417" s="8">
        <v>437</v>
      </c>
      <c r="E417" s="8">
        <v>310.27</v>
      </c>
    </row>
    <row r="418" spans="1:5" x14ac:dyDescent="0.25">
      <c r="A418" s="8" t="s">
        <v>290</v>
      </c>
      <c r="B418" s="8" t="s">
        <v>447</v>
      </c>
      <c r="C418" s="8" t="s">
        <v>7</v>
      </c>
      <c r="D418" s="8">
        <v>258</v>
      </c>
      <c r="E418" s="8">
        <v>183.17999999999998</v>
      </c>
    </row>
    <row r="419" spans="1:5" x14ac:dyDescent="0.25">
      <c r="A419" s="8" t="s">
        <v>290</v>
      </c>
      <c r="B419" s="8" t="s">
        <v>448</v>
      </c>
      <c r="C419" s="8" t="s">
        <v>7</v>
      </c>
      <c r="D419" s="8">
        <v>45</v>
      </c>
      <c r="E419" s="8">
        <v>31.95</v>
      </c>
    </row>
    <row r="420" spans="1:5" x14ac:dyDescent="0.25">
      <c r="A420" s="8" t="s">
        <v>290</v>
      </c>
      <c r="B420" s="8" t="s">
        <v>449</v>
      </c>
      <c r="C420" s="8" t="s">
        <v>7</v>
      </c>
      <c r="D420" s="8">
        <v>504</v>
      </c>
      <c r="E420" s="8">
        <v>357.84</v>
      </c>
    </row>
    <row r="421" spans="1:5" x14ac:dyDescent="0.25">
      <c r="A421" s="8" t="s">
        <v>290</v>
      </c>
      <c r="B421" s="8" t="s">
        <v>450</v>
      </c>
      <c r="C421" s="8" t="s">
        <v>7</v>
      </c>
      <c r="D421" s="8">
        <v>296</v>
      </c>
      <c r="E421" s="8">
        <v>210.16</v>
      </c>
    </row>
    <row r="422" spans="1:5" x14ac:dyDescent="0.25">
      <c r="A422" s="8" t="s">
        <v>290</v>
      </c>
      <c r="B422" s="8" t="s">
        <v>451</v>
      </c>
      <c r="C422" s="8" t="s">
        <v>7</v>
      </c>
      <c r="D422" s="8">
        <v>242</v>
      </c>
      <c r="E422" s="8">
        <v>171.82</v>
      </c>
    </row>
    <row r="423" spans="1:5" x14ac:dyDescent="0.25">
      <c r="A423" s="8" t="s">
        <v>290</v>
      </c>
      <c r="B423" s="8" t="s">
        <v>452</v>
      </c>
      <c r="C423" s="8" t="s">
        <v>7</v>
      </c>
      <c r="D423" s="8">
        <v>261</v>
      </c>
      <c r="E423" s="8">
        <v>185.31</v>
      </c>
    </row>
    <row r="424" spans="1:5" x14ac:dyDescent="0.25">
      <c r="A424" s="8" t="s">
        <v>290</v>
      </c>
      <c r="B424" s="8" t="s">
        <v>453</v>
      </c>
      <c r="C424" s="8" t="s">
        <v>7</v>
      </c>
      <c r="D424" s="8">
        <v>121</v>
      </c>
      <c r="E424" s="8">
        <v>85.91</v>
      </c>
    </row>
    <row r="425" spans="1:5" x14ac:dyDescent="0.25">
      <c r="A425" s="8" t="s">
        <v>290</v>
      </c>
      <c r="B425" s="8" t="s">
        <v>454</v>
      </c>
      <c r="C425" s="8" t="s">
        <v>7</v>
      </c>
      <c r="D425" s="8">
        <v>213</v>
      </c>
      <c r="E425" s="8">
        <v>151.22999999999999</v>
      </c>
    </row>
    <row r="426" spans="1:5" x14ac:dyDescent="0.25">
      <c r="A426" s="8" t="s">
        <v>290</v>
      </c>
      <c r="B426" s="8" t="s">
        <v>455</v>
      </c>
      <c r="C426" s="8" t="s">
        <v>7</v>
      </c>
      <c r="D426" s="8">
        <v>377</v>
      </c>
      <c r="E426" s="8">
        <v>267.66999999999996</v>
      </c>
    </row>
    <row r="427" spans="1:5" x14ac:dyDescent="0.25">
      <c r="A427" s="8" t="s">
        <v>290</v>
      </c>
      <c r="B427" s="8" t="s">
        <v>456</v>
      </c>
      <c r="C427" s="8" t="s">
        <v>7</v>
      </c>
      <c r="D427" s="8">
        <v>498</v>
      </c>
      <c r="E427" s="8">
        <v>353.58</v>
      </c>
    </row>
    <row r="428" spans="1:5" x14ac:dyDescent="0.25">
      <c r="A428" s="8" t="s">
        <v>290</v>
      </c>
      <c r="B428" s="8" t="s">
        <v>457</v>
      </c>
      <c r="C428" s="8" t="s">
        <v>7</v>
      </c>
      <c r="D428" s="8">
        <v>267</v>
      </c>
      <c r="E428" s="8">
        <v>189.57</v>
      </c>
    </row>
    <row r="429" spans="1:5" x14ac:dyDescent="0.25">
      <c r="A429" s="8" t="s">
        <v>290</v>
      </c>
      <c r="B429" s="8" t="s">
        <v>458</v>
      </c>
      <c r="C429" s="8" t="s">
        <v>7</v>
      </c>
      <c r="D429" s="8">
        <v>510</v>
      </c>
      <c r="E429" s="8">
        <v>362.09999999999997</v>
      </c>
    </row>
    <row r="430" spans="1:5" x14ac:dyDescent="0.25">
      <c r="A430" s="8" t="s">
        <v>290</v>
      </c>
      <c r="B430" s="8" t="s">
        <v>459</v>
      </c>
      <c r="C430" s="8" t="s">
        <v>7</v>
      </c>
      <c r="D430" s="8">
        <v>217</v>
      </c>
      <c r="E430" s="8">
        <v>154.07</v>
      </c>
    </row>
    <row r="431" spans="1:5" x14ac:dyDescent="0.25">
      <c r="A431" s="8" t="s">
        <v>290</v>
      </c>
      <c r="B431" s="8" t="s">
        <v>460</v>
      </c>
      <c r="C431" s="8" t="s">
        <v>7</v>
      </c>
      <c r="D431" s="8">
        <v>186</v>
      </c>
      <c r="E431" s="8">
        <v>132.06</v>
      </c>
    </row>
    <row r="432" spans="1:5" x14ac:dyDescent="0.25">
      <c r="A432" s="8" t="s">
        <v>290</v>
      </c>
      <c r="B432" s="8" t="s">
        <v>461</v>
      </c>
      <c r="C432" s="8" t="s">
        <v>7</v>
      </c>
      <c r="D432" s="8">
        <v>479</v>
      </c>
      <c r="E432" s="8">
        <v>340.09</v>
      </c>
    </row>
    <row r="433" spans="1:5" x14ac:dyDescent="0.25">
      <c r="A433" s="8" t="s">
        <v>290</v>
      </c>
      <c r="B433" s="8" t="s">
        <v>462</v>
      </c>
      <c r="C433" s="8" t="s">
        <v>7</v>
      </c>
      <c r="D433" s="8">
        <v>569</v>
      </c>
      <c r="E433" s="8">
        <v>403.98999999999995</v>
      </c>
    </row>
    <row r="434" spans="1:5" x14ac:dyDescent="0.25">
      <c r="A434" s="8" t="s">
        <v>290</v>
      </c>
      <c r="B434" s="8" t="s">
        <v>463</v>
      </c>
      <c r="C434" s="8" t="s">
        <v>7</v>
      </c>
      <c r="D434" s="8">
        <v>653</v>
      </c>
      <c r="E434" s="8">
        <v>463.63</v>
      </c>
    </row>
    <row r="435" spans="1:5" x14ac:dyDescent="0.25">
      <c r="A435" s="8" t="s">
        <v>290</v>
      </c>
      <c r="B435" s="8" t="s">
        <v>464</v>
      </c>
      <c r="C435" s="8" t="s">
        <v>7</v>
      </c>
      <c r="D435" s="8">
        <v>127</v>
      </c>
      <c r="E435" s="8">
        <v>90.17</v>
      </c>
    </row>
    <row r="436" spans="1:5" x14ac:dyDescent="0.25">
      <c r="A436" s="8" t="s">
        <v>290</v>
      </c>
      <c r="B436" s="8" t="s">
        <v>465</v>
      </c>
      <c r="C436" s="8" t="s">
        <v>7</v>
      </c>
      <c r="D436" s="8">
        <v>88</v>
      </c>
      <c r="E436" s="8">
        <v>62.48</v>
      </c>
    </row>
    <row r="437" spans="1:5" x14ac:dyDescent="0.25">
      <c r="A437" s="8" t="s">
        <v>290</v>
      </c>
      <c r="B437" s="8" t="s">
        <v>466</v>
      </c>
      <c r="C437" s="8" t="s">
        <v>7</v>
      </c>
      <c r="D437" s="8">
        <v>604</v>
      </c>
      <c r="E437" s="8">
        <v>428.84</v>
      </c>
    </row>
    <row r="438" spans="1:5" x14ac:dyDescent="0.25">
      <c r="A438" s="8" t="s">
        <v>290</v>
      </c>
      <c r="B438" s="8" t="s">
        <v>467</v>
      </c>
      <c r="C438" s="8" t="s">
        <v>7</v>
      </c>
      <c r="D438" s="8">
        <v>91</v>
      </c>
      <c r="E438" s="8">
        <v>64.61</v>
      </c>
    </row>
    <row r="439" spans="1:5" x14ac:dyDescent="0.25">
      <c r="A439" s="8" t="s">
        <v>290</v>
      </c>
      <c r="B439" s="8" t="s">
        <v>468</v>
      </c>
      <c r="C439" s="8" t="s">
        <v>7</v>
      </c>
      <c r="D439" s="8">
        <v>262</v>
      </c>
      <c r="E439" s="8">
        <v>186.01999999999998</v>
      </c>
    </row>
    <row r="440" spans="1:5" x14ac:dyDescent="0.25">
      <c r="A440" s="8" t="s">
        <v>290</v>
      </c>
      <c r="B440" s="8" t="s">
        <v>469</v>
      </c>
      <c r="C440" s="8" t="s">
        <v>7</v>
      </c>
      <c r="D440" s="8">
        <v>89</v>
      </c>
      <c r="E440" s="8">
        <v>63.19</v>
      </c>
    </row>
    <row r="441" spans="1:5" x14ac:dyDescent="0.25">
      <c r="A441" s="8" t="s">
        <v>290</v>
      </c>
      <c r="B441" s="8" t="s">
        <v>470</v>
      </c>
      <c r="C441" s="8" t="s">
        <v>7</v>
      </c>
      <c r="D441" s="8">
        <v>580</v>
      </c>
      <c r="E441" s="8">
        <v>411.79999999999995</v>
      </c>
    </row>
    <row r="442" spans="1:5" x14ac:dyDescent="0.25">
      <c r="A442" s="8" t="s">
        <v>290</v>
      </c>
      <c r="B442" s="8" t="s">
        <v>471</v>
      </c>
      <c r="C442" s="8" t="s">
        <v>7</v>
      </c>
      <c r="D442" s="8">
        <v>287</v>
      </c>
      <c r="E442" s="8">
        <v>203.76999999999998</v>
      </c>
    </row>
    <row r="443" spans="1:5" x14ac:dyDescent="0.25">
      <c r="A443" s="8" t="s">
        <v>290</v>
      </c>
      <c r="B443" s="8" t="s">
        <v>472</v>
      </c>
      <c r="C443" s="8" t="s">
        <v>7</v>
      </c>
      <c r="D443" s="8">
        <v>233</v>
      </c>
      <c r="E443" s="8">
        <v>165.42999999999998</v>
      </c>
    </row>
    <row r="444" spans="1:5" x14ac:dyDescent="0.25">
      <c r="A444" s="8" t="s">
        <v>290</v>
      </c>
      <c r="B444" s="8" t="s">
        <v>473</v>
      </c>
      <c r="C444" s="8" t="s">
        <v>7</v>
      </c>
      <c r="D444" s="8">
        <v>506</v>
      </c>
      <c r="E444" s="8">
        <v>359.26</v>
      </c>
    </row>
    <row r="445" spans="1:5" x14ac:dyDescent="0.25">
      <c r="A445" s="8" t="s">
        <v>290</v>
      </c>
      <c r="B445" s="8" t="s">
        <v>474</v>
      </c>
      <c r="C445" s="8" t="s">
        <v>7</v>
      </c>
      <c r="D445" s="8">
        <v>61</v>
      </c>
      <c r="E445" s="8">
        <v>43.309999999999995</v>
      </c>
    </row>
    <row r="446" spans="1:5" x14ac:dyDescent="0.25">
      <c r="A446" s="8" t="s">
        <v>290</v>
      </c>
      <c r="B446" s="8" t="s">
        <v>475</v>
      </c>
      <c r="C446" s="8" t="s">
        <v>7</v>
      </c>
      <c r="D446" s="8">
        <v>173</v>
      </c>
      <c r="E446" s="8">
        <v>122.83</v>
      </c>
    </row>
    <row r="447" spans="1:5" x14ac:dyDescent="0.25">
      <c r="A447" s="8" t="s">
        <v>290</v>
      </c>
      <c r="B447" s="8" t="s">
        <v>476</v>
      </c>
      <c r="C447" s="8" t="s">
        <v>7</v>
      </c>
      <c r="D447" s="8">
        <v>3</v>
      </c>
      <c r="E447" s="8">
        <v>2.13</v>
      </c>
    </row>
    <row r="448" spans="1:5" x14ac:dyDescent="0.25">
      <c r="A448" s="8" t="s">
        <v>290</v>
      </c>
      <c r="B448" s="8" t="s">
        <v>477</v>
      </c>
      <c r="C448" s="8" t="s">
        <v>7</v>
      </c>
      <c r="D448" s="8">
        <v>187</v>
      </c>
      <c r="E448" s="8">
        <v>132.76999999999998</v>
      </c>
    </row>
    <row r="449" spans="1:5" x14ac:dyDescent="0.25">
      <c r="A449" s="8" t="s">
        <v>290</v>
      </c>
      <c r="B449" s="8" t="s">
        <v>478</v>
      </c>
      <c r="C449" s="8" t="s">
        <v>7</v>
      </c>
      <c r="D449" s="8">
        <v>256</v>
      </c>
      <c r="E449" s="8">
        <v>181.76</v>
      </c>
    </row>
    <row r="450" spans="1:5" x14ac:dyDescent="0.25">
      <c r="A450" s="8" t="s">
        <v>290</v>
      </c>
      <c r="B450" s="8" t="s">
        <v>479</v>
      </c>
      <c r="C450" s="8" t="s">
        <v>7</v>
      </c>
      <c r="D450" s="8">
        <v>284</v>
      </c>
      <c r="E450" s="8">
        <v>201.64</v>
      </c>
    </row>
    <row r="451" spans="1:5" x14ac:dyDescent="0.25">
      <c r="A451" s="8" t="s">
        <v>290</v>
      </c>
      <c r="B451" s="8" t="s">
        <v>480</v>
      </c>
      <c r="C451" s="8" t="s">
        <v>7</v>
      </c>
      <c r="D451" s="8">
        <v>1012</v>
      </c>
      <c r="E451" s="8">
        <v>718.52</v>
      </c>
    </row>
    <row r="452" spans="1:5" x14ac:dyDescent="0.25">
      <c r="A452" s="8" t="s">
        <v>290</v>
      </c>
      <c r="B452" s="8" t="s">
        <v>481</v>
      </c>
      <c r="C452" s="8" t="s">
        <v>7</v>
      </c>
      <c r="D452" s="8">
        <v>549</v>
      </c>
      <c r="E452" s="8">
        <v>389.78999999999996</v>
      </c>
    </row>
    <row r="453" spans="1:5" x14ac:dyDescent="0.25">
      <c r="A453" s="8" t="s">
        <v>290</v>
      </c>
      <c r="B453" s="8" t="s">
        <v>482</v>
      </c>
      <c r="C453" s="8" t="s">
        <v>7</v>
      </c>
      <c r="D453" s="8">
        <v>287</v>
      </c>
      <c r="E453" s="8">
        <v>203.76999999999998</v>
      </c>
    </row>
    <row r="454" spans="1:5" x14ac:dyDescent="0.25">
      <c r="A454" s="8" t="s">
        <v>290</v>
      </c>
      <c r="B454" s="8" t="s">
        <v>483</v>
      </c>
      <c r="C454" s="8" t="s">
        <v>7</v>
      </c>
      <c r="D454" s="8">
        <v>512</v>
      </c>
      <c r="E454" s="8">
        <v>363.52</v>
      </c>
    </row>
    <row r="455" spans="1:5" x14ac:dyDescent="0.25">
      <c r="A455" s="8" t="s">
        <v>290</v>
      </c>
      <c r="B455" s="8" t="s">
        <v>484</v>
      </c>
      <c r="C455" s="8" t="s">
        <v>7</v>
      </c>
      <c r="D455" s="8">
        <v>634</v>
      </c>
      <c r="E455" s="8">
        <v>450.14</v>
      </c>
    </row>
    <row r="456" spans="1:5" x14ac:dyDescent="0.25">
      <c r="A456" s="8" t="s">
        <v>290</v>
      </c>
      <c r="B456" s="8" t="s">
        <v>485</v>
      </c>
      <c r="C456" s="8" t="s">
        <v>7</v>
      </c>
      <c r="D456" s="8">
        <v>243</v>
      </c>
      <c r="E456" s="8">
        <v>172.53</v>
      </c>
    </row>
    <row r="457" spans="1:5" x14ac:dyDescent="0.25">
      <c r="A457" s="8" t="s">
        <v>290</v>
      </c>
      <c r="B457" s="8" t="s">
        <v>486</v>
      </c>
      <c r="C457" s="8" t="s">
        <v>7</v>
      </c>
      <c r="D457" s="8">
        <v>67</v>
      </c>
      <c r="E457" s="8">
        <v>47.57</v>
      </c>
    </row>
    <row r="458" spans="1:5" x14ac:dyDescent="0.25">
      <c r="A458" s="8" t="s">
        <v>290</v>
      </c>
      <c r="B458" s="8" t="s">
        <v>487</v>
      </c>
      <c r="C458" s="8" t="s">
        <v>7</v>
      </c>
      <c r="D458" s="8">
        <v>493</v>
      </c>
      <c r="E458" s="8">
        <v>350.03</v>
      </c>
    </row>
    <row r="459" spans="1:5" x14ac:dyDescent="0.25">
      <c r="A459" s="8" t="s">
        <v>290</v>
      </c>
      <c r="B459" s="8" t="s">
        <v>488</v>
      </c>
      <c r="C459" s="8" t="s">
        <v>7</v>
      </c>
      <c r="D459" s="8">
        <v>83</v>
      </c>
      <c r="E459" s="8">
        <v>58.93</v>
      </c>
    </row>
    <row r="460" spans="1:5" x14ac:dyDescent="0.25">
      <c r="A460" s="8" t="s">
        <v>290</v>
      </c>
      <c r="B460" s="8" t="s">
        <v>489</v>
      </c>
      <c r="C460" s="8" t="s">
        <v>7</v>
      </c>
      <c r="D460" s="8">
        <v>362</v>
      </c>
      <c r="E460" s="8">
        <v>257.02</v>
      </c>
    </row>
    <row r="461" spans="1:5" x14ac:dyDescent="0.25">
      <c r="A461" s="8" t="s">
        <v>290</v>
      </c>
      <c r="B461" s="8" t="s">
        <v>490</v>
      </c>
      <c r="C461" s="8" t="s">
        <v>7</v>
      </c>
      <c r="D461" s="8">
        <v>268</v>
      </c>
      <c r="E461" s="8">
        <v>190.28</v>
      </c>
    </row>
    <row r="462" spans="1:5" x14ac:dyDescent="0.25">
      <c r="A462" s="8" t="s">
        <v>290</v>
      </c>
      <c r="B462" s="8" t="s">
        <v>491</v>
      </c>
      <c r="C462" s="8" t="s">
        <v>7</v>
      </c>
      <c r="D462" s="8">
        <v>738</v>
      </c>
      <c r="E462" s="8">
        <v>523.98</v>
      </c>
    </row>
    <row r="463" spans="1:5" x14ac:dyDescent="0.25">
      <c r="A463" s="8" t="s">
        <v>290</v>
      </c>
      <c r="B463" s="8" t="s">
        <v>492</v>
      </c>
      <c r="C463" s="8" t="s">
        <v>7</v>
      </c>
      <c r="D463" s="8">
        <v>395</v>
      </c>
      <c r="E463" s="8">
        <v>280.45</v>
      </c>
    </row>
    <row r="464" spans="1:5" x14ac:dyDescent="0.25">
      <c r="A464" s="8" t="s">
        <v>290</v>
      </c>
      <c r="B464" s="8" t="s">
        <v>493</v>
      </c>
      <c r="C464" s="8" t="s">
        <v>7</v>
      </c>
      <c r="D464" s="8">
        <v>285</v>
      </c>
      <c r="E464" s="8">
        <v>202.35</v>
      </c>
    </row>
    <row r="465" spans="1:5" x14ac:dyDescent="0.25">
      <c r="A465" s="8" t="s">
        <v>290</v>
      </c>
      <c r="B465" s="8" t="s">
        <v>494</v>
      </c>
      <c r="C465" s="8" t="s">
        <v>7</v>
      </c>
      <c r="D465" s="8">
        <v>29</v>
      </c>
      <c r="E465" s="8">
        <v>20.59</v>
      </c>
    </row>
    <row r="466" spans="1:5" x14ac:dyDescent="0.25">
      <c r="A466" s="8" t="s">
        <v>290</v>
      </c>
      <c r="B466" s="8" t="s">
        <v>495</v>
      </c>
      <c r="C466" s="8" t="s">
        <v>7</v>
      </c>
      <c r="D466" s="8">
        <v>364</v>
      </c>
      <c r="E466" s="8">
        <v>258.44</v>
      </c>
    </row>
    <row r="467" spans="1:5" x14ac:dyDescent="0.25">
      <c r="A467" s="8" t="s">
        <v>290</v>
      </c>
      <c r="B467" s="8" t="s">
        <v>496</v>
      </c>
      <c r="C467" s="8" t="s">
        <v>7</v>
      </c>
      <c r="D467" s="8">
        <v>491</v>
      </c>
      <c r="E467" s="8">
        <v>348.60999999999996</v>
      </c>
    </row>
    <row r="468" spans="1:5" x14ac:dyDescent="0.25">
      <c r="A468" s="8" t="s">
        <v>290</v>
      </c>
      <c r="B468" s="8" t="s">
        <v>497</v>
      </c>
      <c r="C468" s="8" t="s">
        <v>7</v>
      </c>
      <c r="D468" s="8">
        <v>602</v>
      </c>
      <c r="E468" s="8">
        <v>427.41999999999996</v>
      </c>
    </row>
    <row r="469" spans="1:5" x14ac:dyDescent="0.25">
      <c r="A469" s="8" t="s">
        <v>290</v>
      </c>
      <c r="B469" s="8" t="s">
        <v>498</v>
      </c>
      <c r="C469" s="8" t="s">
        <v>7</v>
      </c>
      <c r="D469" s="8">
        <v>111</v>
      </c>
      <c r="E469" s="8">
        <v>78.81</v>
      </c>
    </row>
    <row r="470" spans="1:5" x14ac:dyDescent="0.25">
      <c r="A470" s="8" t="s">
        <v>290</v>
      </c>
      <c r="B470" s="8" t="s">
        <v>499</v>
      </c>
      <c r="C470" s="8" t="s">
        <v>7</v>
      </c>
      <c r="D470" s="8">
        <v>295</v>
      </c>
      <c r="E470" s="8">
        <v>209.45</v>
      </c>
    </row>
    <row r="471" spans="1:5" x14ac:dyDescent="0.25">
      <c r="A471" s="8" t="s">
        <v>290</v>
      </c>
      <c r="B471" s="8" t="s">
        <v>500</v>
      </c>
      <c r="C471" s="8" t="s">
        <v>7</v>
      </c>
      <c r="D471" s="8">
        <v>77</v>
      </c>
      <c r="E471" s="8">
        <v>54.669999999999995</v>
      </c>
    </row>
    <row r="472" spans="1:5" x14ac:dyDescent="0.25">
      <c r="A472" s="8" t="s">
        <v>290</v>
      </c>
      <c r="B472" s="8" t="s">
        <v>501</v>
      </c>
      <c r="C472" s="8" t="s">
        <v>7</v>
      </c>
      <c r="D472" s="8">
        <v>10</v>
      </c>
      <c r="E472" s="8">
        <v>7.1</v>
      </c>
    </row>
    <row r="473" spans="1:5" x14ac:dyDescent="0.25">
      <c r="A473" s="8" t="s">
        <v>290</v>
      </c>
      <c r="B473" s="8" t="s">
        <v>502</v>
      </c>
      <c r="C473" s="8" t="s">
        <v>7</v>
      </c>
      <c r="D473" s="8">
        <v>235</v>
      </c>
      <c r="E473" s="8">
        <v>166.85</v>
      </c>
    </row>
    <row r="474" spans="1:5" x14ac:dyDescent="0.25">
      <c r="A474" s="8" t="s">
        <v>290</v>
      </c>
      <c r="B474" s="8" t="s">
        <v>503</v>
      </c>
      <c r="C474" s="8" t="s">
        <v>7</v>
      </c>
      <c r="D474" s="8">
        <v>275</v>
      </c>
      <c r="E474" s="8">
        <v>195.25</v>
      </c>
    </row>
    <row r="475" spans="1:5" x14ac:dyDescent="0.25">
      <c r="A475" s="8" t="s">
        <v>290</v>
      </c>
      <c r="B475" s="8" t="s">
        <v>504</v>
      </c>
      <c r="C475" s="8" t="s">
        <v>7</v>
      </c>
      <c r="D475" s="8">
        <v>147</v>
      </c>
      <c r="E475" s="8">
        <v>104.36999999999999</v>
      </c>
    </row>
    <row r="476" spans="1:5" x14ac:dyDescent="0.25">
      <c r="A476" s="8" t="s">
        <v>290</v>
      </c>
      <c r="B476" s="8" t="s">
        <v>505</v>
      </c>
      <c r="C476" s="8" t="s">
        <v>7</v>
      </c>
      <c r="D476" s="8">
        <v>163</v>
      </c>
      <c r="E476" s="8">
        <v>115.72999999999999</v>
      </c>
    </row>
    <row r="477" spans="1:5" x14ac:dyDescent="0.25">
      <c r="A477" s="8" t="s">
        <v>290</v>
      </c>
      <c r="B477" s="8" t="s">
        <v>506</v>
      </c>
      <c r="C477" s="8" t="s">
        <v>7</v>
      </c>
      <c r="D477" s="8">
        <v>63</v>
      </c>
      <c r="E477" s="8">
        <v>44.73</v>
      </c>
    </row>
    <row r="478" spans="1:5" x14ac:dyDescent="0.25">
      <c r="A478" s="8" t="s">
        <v>290</v>
      </c>
      <c r="B478" s="8" t="s">
        <v>507</v>
      </c>
      <c r="C478" s="8" t="s">
        <v>7</v>
      </c>
      <c r="D478" s="8">
        <v>424</v>
      </c>
      <c r="E478" s="8">
        <v>301.03999999999996</v>
      </c>
    </row>
    <row r="479" spans="1:5" x14ac:dyDescent="0.25">
      <c r="A479" s="8" t="s">
        <v>290</v>
      </c>
      <c r="B479" s="8" t="s">
        <v>508</v>
      </c>
      <c r="C479" s="8" t="s">
        <v>7</v>
      </c>
      <c r="D479" s="8">
        <v>547</v>
      </c>
      <c r="E479" s="8">
        <v>388.37</v>
      </c>
    </row>
    <row r="480" spans="1:5" x14ac:dyDescent="0.25">
      <c r="A480" s="8" t="s">
        <v>290</v>
      </c>
      <c r="B480" s="8" t="s">
        <v>509</v>
      </c>
      <c r="C480" s="8" t="s">
        <v>7</v>
      </c>
      <c r="D480" s="8">
        <v>155</v>
      </c>
      <c r="E480" s="8">
        <v>110.05</v>
      </c>
    </row>
    <row r="481" spans="1:5" x14ac:dyDescent="0.25">
      <c r="A481" s="8" t="s">
        <v>290</v>
      </c>
      <c r="B481" s="8" t="s">
        <v>510</v>
      </c>
      <c r="C481" s="8" t="s">
        <v>7</v>
      </c>
      <c r="D481" s="8">
        <v>61</v>
      </c>
      <c r="E481" s="8">
        <v>43.309999999999995</v>
      </c>
    </row>
    <row r="482" spans="1:5" x14ac:dyDescent="0.25">
      <c r="A482" s="8" t="s">
        <v>290</v>
      </c>
      <c r="B482" s="8" t="s">
        <v>511</v>
      </c>
      <c r="C482" s="8" t="s">
        <v>7</v>
      </c>
      <c r="D482" s="8">
        <v>375</v>
      </c>
      <c r="E482" s="8">
        <v>266.25</v>
      </c>
    </row>
    <row r="483" spans="1:5" x14ac:dyDescent="0.25">
      <c r="A483" s="8" t="s">
        <v>290</v>
      </c>
      <c r="B483" s="8" t="s">
        <v>512</v>
      </c>
      <c r="C483" s="8" t="s">
        <v>7</v>
      </c>
      <c r="D483" s="8">
        <v>403</v>
      </c>
      <c r="E483" s="8">
        <v>286.13</v>
      </c>
    </row>
    <row r="484" spans="1:5" x14ac:dyDescent="0.25">
      <c r="A484" s="8" t="s">
        <v>513</v>
      </c>
      <c r="B484" s="8" t="s">
        <v>514</v>
      </c>
      <c r="C484" s="8" t="s">
        <v>7</v>
      </c>
      <c r="D484" s="8">
        <v>192</v>
      </c>
      <c r="E484" s="8">
        <v>136.32</v>
      </c>
    </row>
    <row r="485" spans="1:5" x14ac:dyDescent="0.25">
      <c r="A485" s="8" t="s">
        <v>515</v>
      </c>
      <c r="B485" s="8" t="s">
        <v>516</v>
      </c>
      <c r="C485" s="8" t="s">
        <v>7</v>
      </c>
      <c r="D485" s="8">
        <v>225</v>
      </c>
      <c r="E485" s="8">
        <v>159.75</v>
      </c>
    </row>
    <row r="486" spans="1:5" x14ac:dyDescent="0.25">
      <c r="A486" s="8" t="s">
        <v>517</v>
      </c>
      <c r="B486" s="8" t="s">
        <v>518</v>
      </c>
      <c r="C486" s="8" t="s">
        <v>7</v>
      </c>
      <c r="D486" s="8">
        <v>97</v>
      </c>
      <c r="E486" s="8">
        <v>68.86999999999999</v>
      </c>
    </row>
    <row r="487" spans="1:5" x14ac:dyDescent="0.25">
      <c r="A487" s="8" t="s">
        <v>519</v>
      </c>
      <c r="B487" s="8" t="s">
        <v>520</v>
      </c>
      <c r="C487" s="8" t="s">
        <v>7</v>
      </c>
      <c r="D487" s="8">
        <v>578</v>
      </c>
      <c r="E487" s="8">
        <v>410.38</v>
      </c>
    </row>
    <row r="488" spans="1:5" x14ac:dyDescent="0.25">
      <c r="A488" s="8" t="s">
        <v>519</v>
      </c>
      <c r="B488" s="8" t="s">
        <v>521</v>
      </c>
      <c r="C488" s="8" t="s">
        <v>7</v>
      </c>
      <c r="D488" s="8">
        <v>617</v>
      </c>
      <c r="E488" s="8">
        <v>438.07</v>
      </c>
    </row>
    <row r="489" spans="1:5" x14ac:dyDescent="0.25">
      <c r="A489" s="8" t="s">
        <v>519</v>
      </c>
      <c r="B489" s="8" t="s">
        <v>522</v>
      </c>
      <c r="C489" s="8" t="s">
        <v>7</v>
      </c>
      <c r="D489" s="8">
        <v>849</v>
      </c>
      <c r="E489" s="8">
        <v>602.79</v>
      </c>
    </row>
    <row r="490" spans="1:5" x14ac:dyDescent="0.25">
      <c r="A490" s="8" t="s">
        <v>519</v>
      </c>
      <c r="B490" s="8" t="s">
        <v>523</v>
      </c>
      <c r="C490" s="8" t="s">
        <v>7</v>
      </c>
      <c r="D490" s="8">
        <v>1210</v>
      </c>
      <c r="E490" s="8">
        <v>859.09999999999991</v>
      </c>
    </row>
    <row r="491" spans="1:5" x14ac:dyDescent="0.25">
      <c r="A491" s="8" t="s">
        <v>519</v>
      </c>
      <c r="B491" s="8" t="s">
        <v>524</v>
      </c>
      <c r="C491" s="8" t="s">
        <v>7</v>
      </c>
      <c r="D491" s="8">
        <v>465</v>
      </c>
      <c r="E491" s="8">
        <v>330.15</v>
      </c>
    </row>
    <row r="492" spans="1:5" x14ac:dyDescent="0.25">
      <c r="A492" s="8" t="s">
        <v>519</v>
      </c>
      <c r="B492" s="8" t="s">
        <v>525</v>
      </c>
      <c r="C492" s="8" t="s">
        <v>7</v>
      </c>
      <c r="D492" s="8">
        <v>474</v>
      </c>
      <c r="E492" s="8">
        <v>336.53999999999996</v>
      </c>
    </row>
    <row r="493" spans="1:5" x14ac:dyDescent="0.25">
      <c r="A493" s="8" t="s">
        <v>519</v>
      </c>
      <c r="B493" s="8" t="s">
        <v>526</v>
      </c>
      <c r="C493" s="8" t="s">
        <v>7</v>
      </c>
      <c r="D493" s="8">
        <v>39</v>
      </c>
      <c r="E493" s="8">
        <v>27.689999999999998</v>
      </c>
    </row>
    <row r="494" spans="1:5" x14ac:dyDescent="0.25">
      <c r="A494" s="8" t="s">
        <v>527</v>
      </c>
      <c r="B494" s="8" t="s">
        <v>528</v>
      </c>
      <c r="C494" s="8" t="s">
        <v>7</v>
      </c>
      <c r="D494" s="8">
        <v>252</v>
      </c>
      <c r="E494" s="8">
        <v>178.92</v>
      </c>
    </row>
    <row r="495" spans="1:5" x14ac:dyDescent="0.25">
      <c r="A495" s="8" t="s">
        <v>529</v>
      </c>
      <c r="B495" s="8" t="s">
        <v>530</v>
      </c>
      <c r="C495" s="8" t="s">
        <v>7</v>
      </c>
      <c r="D495" s="8">
        <v>749</v>
      </c>
      <c r="E495" s="8">
        <v>531.79</v>
      </c>
    </row>
    <row r="496" spans="1:5" x14ac:dyDescent="0.25">
      <c r="A496" s="8" t="s">
        <v>531</v>
      </c>
      <c r="B496" s="8" t="s">
        <v>532</v>
      </c>
      <c r="C496" s="8" t="s">
        <v>7</v>
      </c>
      <c r="D496" s="8">
        <v>508</v>
      </c>
      <c r="E496" s="8">
        <v>360.68</v>
      </c>
    </row>
    <row r="497" spans="1:5" x14ac:dyDescent="0.25">
      <c r="A497" s="8" t="s">
        <v>533</v>
      </c>
      <c r="B497" s="8" t="s">
        <v>534</v>
      </c>
      <c r="C497" s="8" t="s">
        <v>7</v>
      </c>
      <c r="D497" s="8">
        <v>140</v>
      </c>
      <c r="E497" s="8">
        <v>99.399999999999991</v>
      </c>
    </row>
    <row r="498" spans="1:5" x14ac:dyDescent="0.25">
      <c r="A498" s="8" t="s">
        <v>533</v>
      </c>
      <c r="B498" s="8" t="s">
        <v>535</v>
      </c>
      <c r="C498" s="8" t="s">
        <v>7</v>
      </c>
      <c r="D498" s="8">
        <v>472</v>
      </c>
      <c r="E498" s="8">
        <v>335.12</v>
      </c>
    </row>
    <row r="499" spans="1:5" x14ac:dyDescent="0.25">
      <c r="A499" s="8" t="s">
        <v>533</v>
      </c>
      <c r="B499" s="8" t="s">
        <v>536</v>
      </c>
      <c r="C499" s="8" t="s">
        <v>7</v>
      </c>
      <c r="D499" s="8">
        <v>603</v>
      </c>
      <c r="E499" s="8">
        <v>428.13</v>
      </c>
    </row>
    <row r="500" spans="1:5" x14ac:dyDescent="0.25">
      <c r="A500" s="8" t="s">
        <v>533</v>
      </c>
      <c r="B500" s="8" t="s">
        <v>537</v>
      </c>
      <c r="C500" s="8" t="s">
        <v>7</v>
      </c>
      <c r="D500" s="8">
        <v>539</v>
      </c>
      <c r="E500" s="8">
        <v>382.69</v>
      </c>
    </row>
    <row r="501" spans="1:5" x14ac:dyDescent="0.25">
      <c r="A501" s="8" t="s">
        <v>533</v>
      </c>
      <c r="B501" s="8" t="s">
        <v>538</v>
      </c>
      <c r="C501" s="8" t="s">
        <v>7</v>
      </c>
      <c r="D501" s="8">
        <v>293</v>
      </c>
      <c r="E501" s="8">
        <v>208.03</v>
      </c>
    </row>
    <row r="502" spans="1:5" x14ac:dyDescent="0.25">
      <c r="A502" s="8" t="s">
        <v>533</v>
      </c>
      <c r="B502" s="8" t="s">
        <v>539</v>
      </c>
      <c r="C502" s="8" t="s">
        <v>7</v>
      </c>
      <c r="D502" s="8">
        <v>179</v>
      </c>
      <c r="E502" s="8">
        <v>127.08999999999999</v>
      </c>
    </row>
    <row r="503" spans="1:5" x14ac:dyDescent="0.25">
      <c r="A503" s="8" t="s">
        <v>533</v>
      </c>
      <c r="B503" s="8" t="s">
        <v>540</v>
      </c>
      <c r="C503" s="8" t="s">
        <v>7</v>
      </c>
      <c r="D503" s="8">
        <v>573</v>
      </c>
      <c r="E503" s="8">
        <v>406.83</v>
      </c>
    </row>
    <row r="504" spans="1:5" x14ac:dyDescent="0.25">
      <c r="A504" s="8" t="s">
        <v>533</v>
      </c>
      <c r="B504" s="8" t="s">
        <v>541</v>
      </c>
      <c r="C504" s="8" t="s">
        <v>7</v>
      </c>
      <c r="D504" s="8">
        <v>740</v>
      </c>
      <c r="E504" s="8">
        <v>525.4</v>
      </c>
    </row>
    <row r="505" spans="1:5" x14ac:dyDescent="0.25">
      <c r="A505" s="8" t="s">
        <v>533</v>
      </c>
      <c r="B505" s="8" t="s">
        <v>542</v>
      </c>
      <c r="C505" s="8" t="s">
        <v>7</v>
      </c>
      <c r="D505" s="8">
        <v>340</v>
      </c>
      <c r="E505" s="8">
        <v>241.39999999999998</v>
      </c>
    </row>
    <row r="506" spans="1:5" x14ac:dyDescent="0.25">
      <c r="A506" s="8" t="s">
        <v>533</v>
      </c>
      <c r="B506" s="8" t="s">
        <v>543</v>
      </c>
      <c r="C506" s="8" t="s">
        <v>7</v>
      </c>
      <c r="D506" s="8">
        <v>260</v>
      </c>
      <c r="E506" s="8">
        <v>184.6</v>
      </c>
    </row>
    <row r="507" spans="1:5" x14ac:dyDescent="0.25">
      <c r="A507" s="8" t="s">
        <v>533</v>
      </c>
      <c r="B507" s="8" t="s">
        <v>544</v>
      </c>
      <c r="C507" s="8" t="s">
        <v>7</v>
      </c>
      <c r="D507" s="8">
        <v>331</v>
      </c>
      <c r="E507" s="8">
        <v>235.01</v>
      </c>
    </row>
    <row r="508" spans="1:5" x14ac:dyDescent="0.25">
      <c r="A508" s="8" t="s">
        <v>533</v>
      </c>
      <c r="B508" s="8" t="s">
        <v>545</v>
      </c>
      <c r="C508" s="8" t="s">
        <v>7</v>
      </c>
      <c r="D508" s="8">
        <v>267</v>
      </c>
      <c r="E508" s="8">
        <v>189.57</v>
      </c>
    </row>
    <row r="509" spans="1:5" x14ac:dyDescent="0.25">
      <c r="A509" s="8" t="s">
        <v>533</v>
      </c>
      <c r="B509" s="8" t="s">
        <v>546</v>
      </c>
      <c r="C509" s="8" t="s">
        <v>7</v>
      </c>
      <c r="D509" s="8">
        <v>615</v>
      </c>
      <c r="E509" s="8">
        <v>436.65</v>
      </c>
    </row>
    <row r="510" spans="1:5" x14ac:dyDescent="0.25">
      <c r="A510" s="8" t="s">
        <v>533</v>
      </c>
      <c r="B510" s="8" t="s">
        <v>547</v>
      </c>
      <c r="C510" s="8" t="s">
        <v>7</v>
      </c>
      <c r="D510" s="8">
        <v>401</v>
      </c>
      <c r="E510" s="8">
        <v>284.70999999999998</v>
      </c>
    </row>
    <row r="511" spans="1:5" x14ac:dyDescent="0.25">
      <c r="A511" s="8" t="s">
        <v>533</v>
      </c>
      <c r="B511" s="8" t="s">
        <v>548</v>
      </c>
      <c r="C511" s="8" t="s">
        <v>7</v>
      </c>
      <c r="D511" s="8">
        <v>370</v>
      </c>
      <c r="E511" s="8">
        <v>262.7</v>
      </c>
    </row>
    <row r="512" spans="1:5" x14ac:dyDescent="0.25">
      <c r="A512" s="8" t="s">
        <v>533</v>
      </c>
      <c r="B512" s="8" t="s">
        <v>549</v>
      </c>
      <c r="C512" s="8" t="s">
        <v>7</v>
      </c>
      <c r="D512" s="8">
        <v>1051</v>
      </c>
      <c r="E512" s="8">
        <v>746.20999999999992</v>
      </c>
    </row>
    <row r="513" spans="1:5" x14ac:dyDescent="0.25">
      <c r="A513" s="8" t="s">
        <v>533</v>
      </c>
      <c r="B513" s="8" t="s">
        <v>550</v>
      </c>
      <c r="C513" s="8" t="s">
        <v>7</v>
      </c>
      <c r="D513" s="8">
        <v>1067</v>
      </c>
      <c r="E513" s="8">
        <v>757.56999999999994</v>
      </c>
    </row>
    <row r="514" spans="1:5" x14ac:dyDescent="0.25">
      <c r="A514" s="8" t="s">
        <v>533</v>
      </c>
      <c r="B514" s="8" t="s">
        <v>551</v>
      </c>
      <c r="C514" s="8" t="s">
        <v>7</v>
      </c>
      <c r="D514" s="8">
        <v>407</v>
      </c>
      <c r="E514" s="8">
        <v>288.96999999999997</v>
      </c>
    </row>
    <row r="515" spans="1:5" x14ac:dyDescent="0.25">
      <c r="A515" s="8" t="s">
        <v>533</v>
      </c>
      <c r="B515" s="8" t="s">
        <v>552</v>
      </c>
      <c r="C515" s="8" t="s">
        <v>7</v>
      </c>
      <c r="D515" s="8">
        <v>581</v>
      </c>
      <c r="E515" s="8">
        <v>412.51</v>
      </c>
    </row>
    <row r="516" spans="1:5" x14ac:dyDescent="0.25">
      <c r="A516" s="8" t="s">
        <v>533</v>
      </c>
      <c r="B516" s="8" t="s">
        <v>553</v>
      </c>
      <c r="C516" s="8" t="s">
        <v>7</v>
      </c>
      <c r="D516" s="8">
        <v>614</v>
      </c>
      <c r="E516" s="8">
        <v>435.94</v>
      </c>
    </row>
    <row r="517" spans="1:5" x14ac:dyDescent="0.25">
      <c r="A517" s="8" t="s">
        <v>533</v>
      </c>
      <c r="B517" s="8" t="s">
        <v>554</v>
      </c>
      <c r="C517" s="8" t="s">
        <v>7</v>
      </c>
      <c r="D517" s="8">
        <v>445</v>
      </c>
      <c r="E517" s="8">
        <v>315.95</v>
      </c>
    </row>
    <row r="518" spans="1:5" x14ac:dyDescent="0.25">
      <c r="A518" s="8" t="s">
        <v>533</v>
      </c>
      <c r="B518" s="8" t="s">
        <v>555</v>
      </c>
      <c r="C518" s="8" t="s">
        <v>7</v>
      </c>
      <c r="D518" s="8">
        <v>74</v>
      </c>
      <c r="E518" s="8">
        <v>52.54</v>
      </c>
    </row>
    <row r="519" spans="1:5" x14ac:dyDescent="0.25">
      <c r="A519" s="8" t="s">
        <v>533</v>
      </c>
      <c r="B519" s="8" t="s">
        <v>556</v>
      </c>
      <c r="C519" s="8" t="s">
        <v>7</v>
      </c>
      <c r="D519" s="8">
        <v>248</v>
      </c>
      <c r="E519" s="8">
        <v>176.07999999999998</v>
      </c>
    </row>
    <row r="520" spans="1:5" x14ac:dyDescent="0.25">
      <c r="A520" s="8" t="s">
        <v>533</v>
      </c>
      <c r="B520" s="8" t="s">
        <v>557</v>
      </c>
      <c r="C520" s="8" t="s">
        <v>7</v>
      </c>
      <c r="D520" s="8">
        <v>415</v>
      </c>
      <c r="E520" s="8">
        <v>294.64999999999998</v>
      </c>
    </row>
    <row r="521" spans="1:5" x14ac:dyDescent="0.25">
      <c r="A521" s="8" t="s">
        <v>533</v>
      </c>
      <c r="B521" s="8" t="s">
        <v>558</v>
      </c>
      <c r="C521" s="8" t="s">
        <v>7</v>
      </c>
      <c r="D521" s="8">
        <v>55</v>
      </c>
      <c r="E521" s="8">
        <v>39.049999999999997</v>
      </c>
    </row>
    <row r="522" spans="1:5" x14ac:dyDescent="0.25">
      <c r="A522" s="8" t="s">
        <v>533</v>
      </c>
      <c r="B522" s="8" t="s">
        <v>559</v>
      </c>
      <c r="C522" s="8" t="s">
        <v>7</v>
      </c>
      <c r="D522" s="8">
        <v>263</v>
      </c>
      <c r="E522" s="8">
        <v>186.73</v>
      </c>
    </row>
    <row r="523" spans="1:5" x14ac:dyDescent="0.25">
      <c r="A523" s="8" t="s">
        <v>533</v>
      </c>
      <c r="B523" s="8" t="s">
        <v>560</v>
      </c>
      <c r="C523" s="8" t="s">
        <v>7</v>
      </c>
      <c r="D523" s="8">
        <v>130</v>
      </c>
      <c r="E523" s="8">
        <v>92.3</v>
      </c>
    </row>
    <row r="524" spans="1:5" x14ac:dyDescent="0.25">
      <c r="A524" s="8" t="s">
        <v>533</v>
      </c>
      <c r="B524" s="8" t="s">
        <v>561</v>
      </c>
      <c r="C524" s="8" t="s">
        <v>7</v>
      </c>
      <c r="D524" s="8">
        <v>270</v>
      </c>
      <c r="E524" s="8">
        <v>191.7</v>
      </c>
    </row>
    <row r="525" spans="1:5" x14ac:dyDescent="0.25">
      <c r="A525" s="8" t="s">
        <v>533</v>
      </c>
      <c r="B525" s="8" t="s">
        <v>562</v>
      </c>
      <c r="C525" s="8" t="s">
        <v>7</v>
      </c>
      <c r="D525" s="8">
        <v>212</v>
      </c>
      <c r="E525" s="8">
        <v>150.51999999999998</v>
      </c>
    </row>
    <row r="526" spans="1:5" x14ac:dyDescent="0.25">
      <c r="A526" s="8" t="s">
        <v>533</v>
      </c>
      <c r="B526" s="8" t="s">
        <v>563</v>
      </c>
      <c r="C526" s="8" t="s">
        <v>7</v>
      </c>
      <c r="D526" s="8">
        <v>102</v>
      </c>
      <c r="E526" s="8">
        <v>72.42</v>
      </c>
    </row>
    <row r="527" spans="1:5" x14ac:dyDescent="0.25">
      <c r="A527" s="8" t="s">
        <v>533</v>
      </c>
      <c r="B527" s="8" t="s">
        <v>564</v>
      </c>
      <c r="C527" s="8" t="s">
        <v>7</v>
      </c>
      <c r="D527" s="8">
        <v>610</v>
      </c>
      <c r="E527" s="8">
        <v>433.09999999999997</v>
      </c>
    </row>
    <row r="528" spans="1:5" x14ac:dyDescent="0.25">
      <c r="A528" s="8" t="s">
        <v>533</v>
      </c>
      <c r="B528" s="8" t="s">
        <v>565</v>
      </c>
      <c r="C528" s="8" t="s">
        <v>7</v>
      </c>
      <c r="D528" s="8">
        <v>1139</v>
      </c>
      <c r="E528" s="8">
        <v>808.68999999999994</v>
      </c>
    </row>
    <row r="529" spans="1:5" x14ac:dyDescent="0.25">
      <c r="A529" s="8" t="s">
        <v>533</v>
      </c>
      <c r="B529" s="8" t="s">
        <v>566</v>
      </c>
      <c r="C529" s="8" t="s">
        <v>7</v>
      </c>
      <c r="D529" s="8">
        <v>255</v>
      </c>
      <c r="E529" s="8">
        <v>181.04999999999998</v>
      </c>
    </row>
    <row r="530" spans="1:5" x14ac:dyDescent="0.25">
      <c r="A530" s="8" t="s">
        <v>533</v>
      </c>
      <c r="B530" s="8" t="s">
        <v>567</v>
      </c>
      <c r="C530" s="8" t="s">
        <v>7</v>
      </c>
      <c r="D530" s="8">
        <v>229</v>
      </c>
      <c r="E530" s="8">
        <v>162.59</v>
      </c>
    </row>
    <row r="531" spans="1:5" x14ac:dyDescent="0.25">
      <c r="A531" s="8" t="s">
        <v>533</v>
      </c>
      <c r="B531" s="8" t="s">
        <v>568</v>
      </c>
      <c r="C531" s="8" t="s">
        <v>7</v>
      </c>
      <c r="D531" s="8">
        <v>146</v>
      </c>
      <c r="E531" s="8">
        <v>103.66</v>
      </c>
    </row>
    <row r="532" spans="1:5" x14ac:dyDescent="0.25">
      <c r="A532" s="8" t="s">
        <v>533</v>
      </c>
      <c r="B532" s="8" t="s">
        <v>569</v>
      </c>
      <c r="C532" s="8" t="s">
        <v>7</v>
      </c>
      <c r="D532" s="8">
        <v>265</v>
      </c>
      <c r="E532" s="8">
        <v>188.14999999999998</v>
      </c>
    </row>
    <row r="533" spans="1:5" x14ac:dyDescent="0.25">
      <c r="A533" s="8" t="s">
        <v>533</v>
      </c>
      <c r="B533" s="8" t="s">
        <v>570</v>
      </c>
      <c r="C533" s="8" t="s">
        <v>7</v>
      </c>
      <c r="D533" s="8">
        <v>164</v>
      </c>
      <c r="E533" s="8">
        <v>116.44</v>
      </c>
    </row>
    <row r="534" spans="1:5" x14ac:dyDescent="0.25">
      <c r="A534" s="8" t="s">
        <v>533</v>
      </c>
      <c r="B534" s="8" t="s">
        <v>571</v>
      </c>
      <c r="C534" s="8" t="s">
        <v>7</v>
      </c>
      <c r="D534" s="8">
        <v>146</v>
      </c>
      <c r="E534" s="8">
        <v>103.66</v>
      </c>
    </row>
    <row r="535" spans="1:5" x14ac:dyDescent="0.25">
      <c r="A535" s="8" t="s">
        <v>533</v>
      </c>
      <c r="B535" s="8" t="s">
        <v>572</v>
      </c>
      <c r="C535" s="8" t="s">
        <v>7</v>
      </c>
      <c r="D535" s="8">
        <v>178</v>
      </c>
      <c r="E535" s="8">
        <v>126.38</v>
      </c>
    </row>
    <row r="536" spans="1:5" x14ac:dyDescent="0.25">
      <c r="A536" s="8" t="s">
        <v>533</v>
      </c>
      <c r="B536" s="8" t="s">
        <v>573</v>
      </c>
      <c r="C536" s="8" t="s">
        <v>7</v>
      </c>
      <c r="D536" s="8">
        <v>438</v>
      </c>
      <c r="E536" s="8">
        <v>310.97999999999996</v>
      </c>
    </row>
    <row r="537" spans="1:5" x14ac:dyDescent="0.25">
      <c r="A537" s="8" t="s">
        <v>533</v>
      </c>
      <c r="B537" s="8" t="s">
        <v>574</v>
      </c>
      <c r="C537" s="8" t="s">
        <v>7</v>
      </c>
      <c r="D537" s="8">
        <v>281</v>
      </c>
      <c r="E537" s="8">
        <v>199.51</v>
      </c>
    </row>
    <row r="538" spans="1:5" x14ac:dyDescent="0.25">
      <c r="A538" s="8" t="s">
        <v>533</v>
      </c>
      <c r="B538" s="8" t="s">
        <v>575</v>
      </c>
      <c r="C538" s="8" t="s">
        <v>7</v>
      </c>
      <c r="D538" s="8">
        <v>623</v>
      </c>
      <c r="E538" s="8">
        <v>442.33</v>
      </c>
    </row>
    <row r="539" spans="1:5" x14ac:dyDescent="0.25">
      <c r="A539" s="8" t="s">
        <v>533</v>
      </c>
      <c r="B539" s="8" t="s">
        <v>576</v>
      </c>
      <c r="C539" s="8" t="s">
        <v>7</v>
      </c>
      <c r="D539" s="8">
        <v>386</v>
      </c>
      <c r="E539" s="8">
        <v>274.06</v>
      </c>
    </row>
    <row r="540" spans="1:5" x14ac:dyDescent="0.25">
      <c r="A540" s="8" t="s">
        <v>533</v>
      </c>
      <c r="B540" s="8" t="s">
        <v>577</v>
      </c>
      <c r="C540" s="8" t="s">
        <v>7</v>
      </c>
      <c r="D540" s="8">
        <v>20</v>
      </c>
      <c r="E540" s="8">
        <v>14.2</v>
      </c>
    </row>
    <row r="541" spans="1:5" x14ac:dyDescent="0.25">
      <c r="A541" s="8" t="s">
        <v>533</v>
      </c>
      <c r="B541" s="8" t="s">
        <v>578</v>
      </c>
      <c r="C541" s="8" t="s">
        <v>7</v>
      </c>
      <c r="D541" s="8">
        <v>288</v>
      </c>
      <c r="E541" s="8">
        <v>204.48</v>
      </c>
    </row>
    <row r="542" spans="1:5" x14ac:dyDescent="0.25">
      <c r="A542" s="8" t="s">
        <v>533</v>
      </c>
      <c r="B542" s="8" t="s">
        <v>579</v>
      </c>
      <c r="C542" s="8" t="s">
        <v>7</v>
      </c>
      <c r="D542" s="8">
        <v>561</v>
      </c>
      <c r="E542" s="8">
        <v>398.31</v>
      </c>
    </row>
    <row r="543" spans="1:5" x14ac:dyDescent="0.25">
      <c r="A543" s="8" t="s">
        <v>533</v>
      </c>
      <c r="B543" s="8" t="s">
        <v>580</v>
      </c>
      <c r="C543" s="8" t="s">
        <v>7</v>
      </c>
      <c r="D543" s="8">
        <v>551</v>
      </c>
      <c r="E543" s="8">
        <v>391.21</v>
      </c>
    </row>
    <row r="544" spans="1:5" x14ac:dyDescent="0.25">
      <c r="A544" s="8" t="s">
        <v>533</v>
      </c>
      <c r="B544" s="8" t="s">
        <v>581</v>
      </c>
      <c r="C544" s="8" t="s">
        <v>7</v>
      </c>
      <c r="D544" s="8">
        <v>111</v>
      </c>
      <c r="E544" s="8">
        <v>78.81</v>
      </c>
    </row>
    <row r="545" spans="1:5" x14ac:dyDescent="0.25">
      <c r="A545" s="8" t="s">
        <v>533</v>
      </c>
      <c r="B545" s="8" t="s">
        <v>582</v>
      </c>
      <c r="C545" s="8" t="s">
        <v>7</v>
      </c>
      <c r="D545" s="8">
        <v>268</v>
      </c>
      <c r="E545" s="8">
        <v>190.28</v>
      </c>
    </row>
    <row r="546" spans="1:5" x14ac:dyDescent="0.25">
      <c r="A546" s="8" t="s">
        <v>533</v>
      </c>
      <c r="B546" s="8" t="s">
        <v>583</v>
      </c>
      <c r="C546" s="8" t="s">
        <v>7</v>
      </c>
      <c r="D546" s="8">
        <v>374</v>
      </c>
      <c r="E546" s="8">
        <v>265.53999999999996</v>
      </c>
    </row>
    <row r="547" spans="1:5" x14ac:dyDescent="0.25">
      <c r="A547" s="8" t="s">
        <v>533</v>
      </c>
      <c r="B547" s="8" t="s">
        <v>584</v>
      </c>
      <c r="C547" s="8" t="s">
        <v>7</v>
      </c>
      <c r="D547" s="8">
        <v>438</v>
      </c>
      <c r="E547" s="8">
        <v>310.97999999999996</v>
      </c>
    </row>
    <row r="548" spans="1:5" x14ac:dyDescent="0.25">
      <c r="A548" s="8" t="s">
        <v>533</v>
      </c>
      <c r="B548" s="8" t="s">
        <v>585</v>
      </c>
      <c r="C548" s="8" t="s">
        <v>7</v>
      </c>
      <c r="D548" s="8">
        <v>16</v>
      </c>
      <c r="E548" s="8">
        <v>11.36</v>
      </c>
    </row>
    <row r="549" spans="1:5" x14ac:dyDescent="0.25">
      <c r="A549" s="8" t="s">
        <v>533</v>
      </c>
      <c r="B549" s="8" t="s">
        <v>586</v>
      </c>
      <c r="C549" s="8" t="s">
        <v>7</v>
      </c>
      <c r="D549" s="8">
        <v>463</v>
      </c>
      <c r="E549" s="8">
        <v>328.72999999999996</v>
      </c>
    </row>
    <row r="550" spans="1:5" x14ac:dyDescent="0.25">
      <c r="A550" s="8" t="s">
        <v>533</v>
      </c>
      <c r="B550" s="8" t="s">
        <v>587</v>
      </c>
      <c r="C550" s="8" t="s">
        <v>7</v>
      </c>
      <c r="D550" s="8">
        <v>508</v>
      </c>
      <c r="E550" s="8">
        <v>360.68</v>
      </c>
    </row>
    <row r="551" spans="1:5" x14ac:dyDescent="0.25">
      <c r="A551" s="8" t="s">
        <v>533</v>
      </c>
      <c r="B551" s="8" t="s">
        <v>588</v>
      </c>
      <c r="C551" s="8" t="s">
        <v>7</v>
      </c>
      <c r="D551" s="8">
        <v>1213</v>
      </c>
      <c r="E551" s="8">
        <v>861.2299999999999</v>
      </c>
    </row>
    <row r="552" spans="1:5" x14ac:dyDescent="0.25">
      <c r="A552" s="8" t="s">
        <v>533</v>
      </c>
      <c r="B552" s="8" t="s">
        <v>589</v>
      </c>
      <c r="C552" s="8" t="s">
        <v>7</v>
      </c>
      <c r="D552" s="8">
        <v>853</v>
      </c>
      <c r="E552" s="8">
        <v>605.63</v>
      </c>
    </row>
    <row r="553" spans="1:5" x14ac:dyDescent="0.25">
      <c r="A553" s="8" t="s">
        <v>533</v>
      </c>
      <c r="B553" s="8" t="s">
        <v>590</v>
      </c>
      <c r="C553" s="8" t="s">
        <v>7</v>
      </c>
      <c r="D553" s="8">
        <v>1372</v>
      </c>
      <c r="E553" s="8">
        <v>974.12</v>
      </c>
    </row>
    <row r="554" spans="1:5" x14ac:dyDescent="0.25">
      <c r="A554" s="8" t="s">
        <v>533</v>
      </c>
      <c r="B554" s="8" t="s">
        <v>591</v>
      </c>
      <c r="C554" s="8" t="s">
        <v>7</v>
      </c>
      <c r="D554" s="8">
        <v>430</v>
      </c>
      <c r="E554" s="8">
        <v>305.3</v>
      </c>
    </row>
    <row r="555" spans="1:5" x14ac:dyDescent="0.25">
      <c r="A555" s="8" t="s">
        <v>533</v>
      </c>
      <c r="B555" s="8" t="s">
        <v>592</v>
      </c>
      <c r="C555" s="8" t="s">
        <v>7</v>
      </c>
      <c r="D555" s="8">
        <v>499</v>
      </c>
      <c r="E555" s="8">
        <v>354.28999999999996</v>
      </c>
    </row>
    <row r="556" spans="1:5" x14ac:dyDescent="0.25">
      <c r="A556" s="8" t="s">
        <v>533</v>
      </c>
      <c r="B556" s="8" t="s">
        <v>593</v>
      </c>
      <c r="C556" s="8" t="s">
        <v>7</v>
      </c>
      <c r="D556" s="8">
        <v>34</v>
      </c>
      <c r="E556" s="8">
        <v>24.14</v>
      </c>
    </row>
    <row r="557" spans="1:5" x14ac:dyDescent="0.25">
      <c r="A557" s="8" t="s">
        <v>533</v>
      </c>
      <c r="B557" s="8" t="s">
        <v>594</v>
      </c>
      <c r="C557" s="8" t="s">
        <v>7</v>
      </c>
      <c r="D557" s="8">
        <v>481</v>
      </c>
      <c r="E557" s="8">
        <v>341.51</v>
      </c>
    </row>
    <row r="558" spans="1:5" x14ac:dyDescent="0.25">
      <c r="A558" s="8" t="s">
        <v>533</v>
      </c>
      <c r="B558" s="8" t="s">
        <v>595</v>
      </c>
      <c r="C558" s="8" t="s">
        <v>7</v>
      </c>
      <c r="D558" s="8">
        <v>118</v>
      </c>
      <c r="E558" s="8">
        <v>83.78</v>
      </c>
    </row>
    <row r="559" spans="1:5" x14ac:dyDescent="0.25">
      <c r="A559" s="8" t="s">
        <v>533</v>
      </c>
      <c r="B559" s="8" t="s">
        <v>596</v>
      </c>
      <c r="C559" s="8" t="s">
        <v>7</v>
      </c>
      <c r="D559" s="8">
        <v>785</v>
      </c>
      <c r="E559" s="8">
        <v>557.35</v>
      </c>
    </row>
    <row r="560" spans="1:5" x14ac:dyDescent="0.25">
      <c r="A560" s="8" t="s">
        <v>597</v>
      </c>
      <c r="B560" s="8" t="s">
        <v>598</v>
      </c>
      <c r="C560" s="8" t="s">
        <v>7</v>
      </c>
      <c r="D560" s="8">
        <v>110</v>
      </c>
      <c r="E560" s="8">
        <v>78.099999999999994</v>
      </c>
    </row>
    <row r="561" spans="1:5" x14ac:dyDescent="0.25">
      <c r="A561" s="8" t="s">
        <v>599</v>
      </c>
      <c r="B561" s="8" t="s">
        <v>600</v>
      </c>
      <c r="C561" s="8" t="s">
        <v>7</v>
      </c>
      <c r="D561" s="8">
        <v>115</v>
      </c>
      <c r="E561" s="8">
        <v>81.649999999999991</v>
      </c>
    </row>
    <row r="562" spans="1:5" x14ac:dyDescent="0.25">
      <c r="A562" s="8" t="s">
        <v>601</v>
      </c>
      <c r="B562" s="8" t="s">
        <v>602</v>
      </c>
      <c r="C562" s="8" t="s">
        <v>7</v>
      </c>
      <c r="D562" s="8">
        <v>11</v>
      </c>
      <c r="E562" s="8">
        <v>7.81</v>
      </c>
    </row>
    <row r="563" spans="1:5" x14ac:dyDescent="0.25">
      <c r="A563" s="8" t="s">
        <v>603</v>
      </c>
      <c r="B563" s="8" t="s">
        <v>604</v>
      </c>
      <c r="C563" s="8" t="s">
        <v>7</v>
      </c>
      <c r="D563" s="8">
        <v>254</v>
      </c>
      <c r="E563" s="8">
        <v>180.34</v>
      </c>
    </row>
    <row r="564" spans="1:5" x14ac:dyDescent="0.25">
      <c r="A564" s="8" t="s">
        <v>603</v>
      </c>
      <c r="B564" s="8" t="s">
        <v>605</v>
      </c>
      <c r="C564" s="8" t="s">
        <v>7</v>
      </c>
      <c r="D564" s="8">
        <v>121</v>
      </c>
      <c r="E564" s="8">
        <v>85.91</v>
      </c>
    </row>
    <row r="565" spans="1:5" x14ac:dyDescent="0.25">
      <c r="A565" s="8" t="s">
        <v>606</v>
      </c>
      <c r="B565" s="8" t="s">
        <v>607</v>
      </c>
      <c r="C565" s="8" t="s">
        <v>7</v>
      </c>
      <c r="D565" s="8">
        <v>377</v>
      </c>
      <c r="E565" s="8">
        <v>267.66999999999996</v>
      </c>
    </row>
    <row r="566" spans="1:5" x14ac:dyDescent="0.25">
      <c r="A566" s="8" t="s">
        <v>608</v>
      </c>
      <c r="B566" s="8" t="s">
        <v>609</v>
      </c>
      <c r="C566" s="8" t="s">
        <v>7</v>
      </c>
      <c r="D566" s="8">
        <v>231</v>
      </c>
      <c r="E566" s="8">
        <v>164.01</v>
      </c>
    </row>
    <row r="567" spans="1:5" x14ac:dyDescent="0.25">
      <c r="A567" s="8" t="s">
        <v>610</v>
      </c>
      <c r="B567" s="8" t="s">
        <v>611</v>
      </c>
      <c r="C567" s="8" t="s">
        <v>7</v>
      </c>
      <c r="D567" s="8">
        <v>1013</v>
      </c>
      <c r="E567" s="8">
        <v>719.23</v>
      </c>
    </row>
    <row r="568" spans="1:5" x14ac:dyDescent="0.25">
      <c r="A568" s="8" t="s">
        <v>610</v>
      </c>
      <c r="B568" s="8" t="s">
        <v>612</v>
      </c>
      <c r="C568" s="8" t="s">
        <v>7</v>
      </c>
      <c r="D568" s="8">
        <v>583</v>
      </c>
      <c r="E568" s="8">
        <v>413.93</v>
      </c>
    </row>
    <row r="569" spans="1:5" x14ac:dyDescent="0.25">
      <c r="A569" s="8" t="s">
        <v>613</v>
      </c>
      <c r="B569" s="8" t="s">
        <v>614</v>
      </c>
      <c r="C569" s="8" t="s">
        <v>7</v>
      </c>
      <c r="D569" s="8">
        <v>94</v>
      </c>
      <c r="E569" s="8">
        <v>66.739999999999995</v>
      </c>
    </row>
    <row r="570" spans="1:5" x14ac:dyDescent="0.25">
      <c r="A570" s="8" t="s">
        <v>613</v>
      </c>
      <c r="B570" s="8" t="s">
        <v>615</v>
      </c>
      <c r="C570" s="8" t="s">
        <v>7</v>
      </c>
      <c r="D570" s="8">
        <v>359</v>
      </c>
      <c r="E570" s="8">
        <v>254.89</v>
      </c>
    </row>
    <row r="571" spans="1:5" x14ac:dyDescent="0.25">
      <c r="A571" s="8" t="s">
        <v>613</v>
      </c>
      <c r="B571" s="8" t="s">
        <v>616</v>
      </c>
      <c r="C571" s="8" t="s">
        <v>7</v>
      </c>
      <c r="D571" s="8">
        <v>765</v>
      </c>
      <c r="E571" s="8">
        <v>543.15</v>
      </c>
    </row>
    <row r="572" spans="1:5" x14ac:dyDescent="0.25">
      <c r="A572" s="8" t="s">
        <v>613</v>
      </c>
      <c r="B572" s="8" t="s">
        <v>617</v>
      </c>
      <c r="C572" s="8" t="s">
        <v>7</v>
      </c>
      <c r="D572" s="8">
        <v>60</v>
      </c>
      <c r="E572" s="8">
        <v>42.599999999999994</v>
      </c>
    </row>
    <row r="573" spans="1:5" x14ac:dyDescent="0.25">
      <c r="A573" s="8" t="s">
        <v>618</v>
      </c>
      <c r="B573" s="8" t="s">
        <v>619</v>
      </c>
      <c r="C573" s="8" t="s">
        <v>7</v>
      </c>
      <c r="D573" s="8">
        <v>689</v>
      </c>
      <c r="E573" s="8">
        <v>489.19</v>
      </c>
    </row>
    <row r="574" spans="1:5" x14ac:dyDescent="0.25">
      <c r="A574" s="9" t="s">
        <v>623</v>
      </c>
      <c r="B574" s="9"/>
      <c r="C574" s="9"/>
      <c r="D574" s="10">
        <v>256339</v>
      </c>
      <c r="E574" s="11">
        <v>182000.69</v>
      </c>
    </row>
  </sheetData>
  <mergeCells count="2">
    <mergeCell ref="A4:D4"/>
    <mergeCell ref="A2:E2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7"/>
  <sheetViews>
    <sheetView workbookViewId="0">
      <selection activeCell="E21" sqref="E21"/>
    </sheetView>
  </sheetViews>
  <sheetFormatPr defaultRowHeight="15" x14ac:dyDescent="0.25"/>
  <cols>
    <col min="1" max="1" width="24.28515625" customWidth="1"/>
    <col min="2" max="2" width="29.85546875" customWidth="1"/>
    <col min="3" max="3" width="22" customWidth="1"/>
    <col min="4" max="4" width="15.140625" customWidth="1"/>
    <col min="5" max="5" width="16.28515625" customWidth="1"/>
  </cols>
  <sheetData>
    <row r="2" spans="1:7" x14ac:dyDescent="0.25">
      <c r="A2" s="26" t="s">
        <v>694</v>
      </c>
      <c r="B2" s="26"/>
      <c r="C2" s="26"/>
      <c r="D2" s="26"/>
      <c r="E2" s="26"/>
    </row>
    <row r="4" spans="1:7" s="3" customFormat="1" ht="12.75" x14ac:dyDescent="0.2">
      <c r="A4" s="25"/>
      <c r="B4" s="25"/>
      <c r="C4" s="25"/>
      <c r="D4" s="25"/>
      <c r="E4" s="1"/>
      <c r="F4" s="2"/>
      <c r="G4" s="2"/>
    </row>
    <row r="5" spans="1:7" ht="66" customHeight="1" x14ac:dyDescent="0.25">
      <c r="A5" s="6" t="s">
        <v>0</v>
      </c>
      <c r="B5" s="7" t="s">
        <v>1</v>
      </c>
      <c r="C5" s="7" t="s">
        <v>2</v>
      </c>
      <c r="D5" s="6" t="s">
        <v>3</v>
      </c>
      <c r="E5" s="13" t="s">
        <v>4</v>
      </c>
      <c r="F5" s="4"/>
    </row>
    <row r="6" spans="1:7" x14ac:dyDescent="0.25">
      <c r="A6" s="8" t="s">
        <v>624</v>
      </c>
      <c r="B6" s="8" t="s">
        <v>625</v>
      </c>
      <c r="C6" s="8" t="s">
        <v>626</v>
      </c>
      <c r="D6" s="8">
        <v>1785</v>
      </c>
      <c r="E6" s="8">
        <v>1267.3499999999999</v>
      </c>
    </row>
    <row r="7" spans="1:7" x14ac:dyDescent="0.25">
      <c r="A7" s="8" t="s">
        <v>624</v>
      </c>
      <c r="B7" s="8" t="s">
        <v>627</v>
      </c>
      <c r="C7" s="8" t="s">
        <v>626</v>
      </c>
      <c r="D7" s="8">
        <v>988</v>
      </c>
      <c r="E7" s="8">
        <v>701.48</v>
      </c>
    </row>
    <row r="8" spans="1:7" x14ac:dyDescent="0.25">
      <c r="A8" s="8" t="s">
        <v>624</v>
      </c>
      <c r="B8" s="8" t="s">
        <v>628</v>
      </c>
      <c r="C8" s="8" t="s">
        <v>626</v>
      </c>
      <c r="D8" s="8">
        <v>882</v>
      </c>
      <c r="E8" s="8">
        <v>626.21999999999991</v>
      </c>
    </row>
    <row r="9" spans="1:7" x14ac:dyDescent="0.25">
      <c r="A9" s="8" t="s">
        <v>629</v>
      </c>
      <c r="B9" s="8" t="s">
        <v>630</v>
      </c>
      <c r="C9" s="8" t="s">
        <v>626</v>
      </c>
      <c r="D9" s="8">
        <v>457</v>
      </c>
      <c r="E9" s="8">
        <v>324.46999999999997</v>
      </c>
    </row>
    <row r="10" spans="1:7" x14ac:dyDescent="0.25">
      <c r="A10" s="8" t="s">
        <v>631</v>
      </c>
      <c r="B10" s="8" t="s">
        <v>632</v>
      </c>
      <c r="C10" s="8" t="s">
        <v>626</v>
      </c>
      <c r="D10" s="8">
        <v>530</v>
      </c>
      <c r="E10" s="8">
        <v>376.29999999999995</v>
      </c>
    </row>
    <row r="11" spans="1:7" x14ac:dyDescent="0.25">
      <c r="A11" s="8" t="s">
        <v>633</v>
      </c>
      <c r="B11" s="8" t="s">
        <v>634</v>
      </c>
      <c r="C11" s="8" t="s">
        <v>626</v>
      </c>
      <c r="D11" s="8">
        <v>323</v>
      </c>
      <c r="E11" s="8">
        <v>229.32999999999998</v>
      </c>
    </row>
    <row r="12" spans="1:7" x14ac:dyDescent="0.25">
      <c r="A12" s="8" t="s">
        <v>635</v>
      </c>
      <c r="B12" s="8" t="s">
        <v>636</v>
      </c>
      <c r="C12" s="8" t="s">
        <v>626</v>
      </c>
      <c r="D12" s="8">
        <v>353</v>
      </c>
      <c r="E12" s="8">
        <v>250.63</v>
      </c>
    </row>
    <row r="13" spans="1:7" x14ac:dyDescent="0.25">
      <c r="A13" s="8" t="s">
        <v>637</v>
      </c>
      <c r="B13" s="8" t="s">
        <v>638</v>
      </c>
      <c r="C13" s="8" t="s">
        <v>626</v>
      </c>
      <c r="D13" s="8">
        <v>91</v>
      </c>
      <c r="E13" s="8">
        <v>64.61</v>
      </c>
    </row>
    <row r="14" spans="1:7" x14ac:dyDescent="0.25">
      <c r="A14" s="8" t="s">
        <v>639</v>
      </c>
      <c r="B14" s="8" t="s">
        <v>640</v>
      </c>
      <c r="C14" s="8" t="s">
        <v>626</v>
      </c>
      <c r="D14" s="8">
        <v>330</v>
      </c>
      <c r="E14" s="8">
        <v>234.29999999999998</v>
      </c>
    </row>
    <row r="15" spans="1:7" x14ac:dyDescent="0.25">
      <c r="A15" s="8" t="s">
        <v>641</v>
      </c>
      <c r="B15" s="8" t="s">
        <v>642</v>
      </c>
      <c r="C15" s="8" t="s">
        <v>626</v>
      </c>
      <c r="D15" s="8">
        <v>66</v>
      </c>
      <c r="E15" s="8">
        <v>46.86</v>
      </c>
    </row>
    <row r="16" spans="1:7" x14ac:dyDescent="0.25">
      <c r="A16" s="8" t="s">
        <v>643</v>
      </c>
      <c r="B16" s="8" t="s">
        <v>644</v>
      </c>
      <c r="C16" s="8" t="s">
        <v>626</v>
      </c>
      <c r="D16" s="8">
        <v>422</v>
      </c>
      <c r="E16" s="8">
        <v>299.62</v>
      </c>
    </row>
    <row r="17" spans="1:5" x14ac:dyDescent="0.25">
      <c r="A17" s="8" t="s">
        <v>645</v>
      </c>
      <c r="B17" s="8" t="s">
        <v>646</v>
      </c>
      <c r="C17" s="8" t="s">
        <v>626</v>
      </c>
      <c r="D17" s="8">
        <v>365</v>
      </c>
      <c r="E17" s="8">
        <v>259.14999999999998</v>
      </c>
    </row>
    <row r="18" spans="1:5" x14ac:dyDescent="0.25">
      <c r="A18" s="8" t="s">
        <v>647</v>
      </c>
      <c r="B18" s="8" t="s">
        <v>648</v>
      </c>
      <c r="C18" s="8" t="s">
        <v>626</v>
      </c>
      <c r="D18" s="8">
        <v>499</v>
      </c>
      <c r="E18" s="8">
        <v>354.28999999999996</v>
      </c>
    </row>
    <row r="19" spans="1:5" x14ac:dyDescent="0.25">
      <c r="A19" s="8" t="s">
        <v>649</v>
      </c>
      <c r="B19" s="8" t="s">
        <v>650</v>
      </c>
      <c r="C19" s="8" t="s">
        <v>626</v>
      </c>
      <c r="D19" s="8">
        <v>219</v>
      </c>
      <c r="E19" s="8">
        <v>155.48999999999998</v>
      </c>
    </row>
    <row r="20" spans="1:5" x14ac:dyDescent="0.25">
      <c r="A20" s="8" t="s">
        <v>651</v>
      </c>
      <c r="B20" s="8" t="s">
        <v>652</v>
      </c>
      <c r="C20" s="8" t="s">
        <v>626</v>
      </c>
      <c r="D20" s="8">
        <v>271</v>
      </c>
      <c r="E20" s="8">
        <v>192.41</v>
      </c>
    </row>
    <row r="21" spans="1:5" x14ac:dyDescent="0.25">
      <c r="A21" s="8" t="s">
        <v>653</v>
      </c>
      <c r="B21" s="8" t="s">
        <v>654</v>
      </c>
      <c r="C21" s="8" t="s">
        <v>626</v>
      </c>
      <c r="D21" s="8">
        <v>250</v>
      </c>
      <c r="E21" s="8">
        <v>177.5</v>
      </c>
    </row>
    <row r="22" spans="1:5" x14ac:dyDescent="0.25">
      <c r="A22" s="8" t="s">
        <v>655</v>
      </c>
      <c r="B22" s="8" t="s">
        <v>656</v>
      </c>
      <c r="C22" s="8" t="s">
        <v>626</v>
      </c>
      <c r="D22" s="8">
        <v>126</v>
      </c>
      <c r="E22" s="8">
        <v>89.46</v>
      </c>
    </row>
    <row r="23" spans="1:5" x14ac:dyDescent="0.25">
      <c r="A23" s="8" t="s">
        <v>655</v>
      </c>
      <c r="B23" s="8" t="s">
        <v>657</v>
      </c>
      <c r="C23" s="8" t="s">
        <v>626</v>
      </c>
      <c r="D23" s="8">
        <v>291</v>
      </c>
      <c r="E23" s="8">
        <v>206.60999999999999</v>
      </c>
    </row>
    <row r="24" spans="1:5" x14ac:dyDescent="0.25">
      <c r="A24" s="8" t="s">
        <v>658</v>
      </c>
      <c r="B24" s="8" t="s">
        <v>659</v>
      </c>
      <c r="C24" s="8" t="s">
        <v>626</v>
      </c>
      <c r="D24" s="8">
        <v>665</v>
      </c>
      <c r="E24" s="8">
        <v>472.15</v>
      </c>
    </row>
    <row r="25" spans="1:5" x14ac:dyDescent="0.25">
      <c r="A25" s="8" t="s">
        <v>658</v>
      </c>
      <c r="B25" s="8" t="s">
        <v>660</v>
      </c>
      <c r="C25" s="8" t="s">
        <v>626</v>
      </c>
      <c r="D25" s="8">
        <v>1477</v>
      </c>
      <c r="E25" s="8">
        <v>1048.6699999999998</v>
      </c>
    </row>
    <row r="26" spans="1:5" x14ac:dyDescent="0.25">
      <c r="A26" s="8" t="s">
        <v>658</v>
      </c>
      <c r="B26" s="8" t="s">
        <v>661</v>
      </c>
      <c r="C26" s="8" t="s">
        <v>626</v>
      </c>
      <c r="D26" s="8">
        <v>129</v>
      </c>
      <c r="E26" s="8">
        <v>91.589999999999989</v>
      </c>
    </row>
    <row r="27" spans="1:5" x14ac:dyDescent="0.25">
      <c r="A27" s="8" t="s">
        <v>658</v>
      </c>
      <c r="B27" s="8" t="s">
        <v>662</v>
      </c>
      <c r="C27" s="8" t="s">
        <v>626</v>
      </c>
      <c r="D27" s="8">
        <v>112</v>
      </c>
      <c r="E27" s="8">
        <v>79.52</v>
      </c>
    </row>
    <row r="28" spans="1:5" x14ac:dyDescent="0.25">
      <c r="A28" s="8" t="s">
        <v>658</v>
      </c>
      <c r="B28" s="8" t="s">
        <v>663</v>
      </c>
      <c r="C28" s="8" t="s">
        <v>626</v>
      </c>
      <c r="D28" s="8">
        <v>241</v>
      </c>
      <c r="E28" s="8">
        <v>171.10999999999999</v>
      </c>
    </row>
    <row r="29" spans="1:5" x14ac:dyDescent="0.25">
      <c r="A29" s="8" t="s">
        <v>664</v>
      </c>
      <c r="B29" s="8" t="s">
        <v>665</v>
      </c>
      <c r="C29" s="8" t="s">
        <v>626</v>
      </c>
      <c r="D29" s="8">
        <v>616</v>
      </c>
      <c r="E29" s="8">
        <v>437.35999999999996</v>
      </c>
    </row>
    <row r="30" spans="1:5" x14ac:dyDescent="0.25">
      <c r="A30" s="8" t="s">
        <v>666</v>
      </c>
      <c r="B30" s="8" t="s">
        <v>667</v>
      </c>
      <c r="C30" s="8" t="s">
        <v>626</v>
      </c>
      <c r="D30" s="8">
        <v>37</v>
      </c>
      <c r="E30" s="8">
        <v>26.27</v>
      </c>
    </row>
    <row r="31" spans="1:5" x14ac:dyDescent="0.25">
      <c r="A31" s="8" t="s">
        <v>666</v>
      </c>
      <c r="B31" s="8" t="s">
        <v>668</v>
      </c>
      <c r="C31" s="8" t="s">
        <v>626</v>
      </c>
      <c r="D31" s="8">
        <v>1720</v>
      </c>
      <c r="E31" s="8">
        <v>1221.2</v>
      </c>
    </row>
    <row r="32" spans="1:5" x14ac:dyDescent="0.25">
      <c r="A32" s="8" t="s">
        <v>669</v>
      </c>
      <c r="B32" s="8" t="s">
        <v>670</v>
      </c>
      <c r="C32" s="8" t="s">
        <v>626</v>
      </c>
      <c r="D32" s="8">
        <v>220</v>
      </c>
      <c r="E32" s="8">
        <v>156.19999999999999</v>
      </c>
    </row>
    <row r="33" spans="1:5" x14ac:dyDescent="0.25">
      <c r="A33" s="8" t="s">
        <v>671</v>
      </c>
      <c r="B33" s="8" t="s">
        <v>672</v>
      </c>
      <c r="C33" s="8" t="s">
        <v>626</v>
      </c>
      <c r="D33" s="8">
        <v>206</v>
      </c>
      <c r="E33" s="8">
        <v>146.26</v>
      </c>
    </row>
    <row r="34" spans="1:5" x14ac:dyDescent="0.25">
      <c r="A34" s="8" t="s">
        <v>673</v>
      </c>
      <c r="B34" s="8" t="s">
        <v>674</v>
      </c>
      <c r="C34" s="8" t="s">
        <v>626</v>
      </c>
      <c r="D34" s="8">
        <v>583</v>
      </c>
      <c r="E34" s="8">
        <v>413.93</v>
      </c>
    </row>
    <row r="35" spans="1:5" x14ac:dyDescent="0.25">
      <c r="A35" s="8" t="s">
        <v>673</v>
      </c>
      <c r="B35" s="8" t="s">
        <v>609</v>
      </c>
      <c r="C35" s="8" t="s">
        <v>626</v>
      </c>
      <c r="D35" s="8">
        <v>23</v>
      </c>
      <c r="E35" s="8">
        <v>16.329999999999998</v>
      </c>
    </row>
    <row r="36" spans="1:5" x14ac:dyDescent="0.25">
      <c r="A36" s="8" t="s">
        <v>675</v>
      </c>
      <c r="B36" s="8" t="s">
        <v>676</v>
      </c>
      <c r="C36" s="8" t="s">
        <v>626</v>
      </c>
      <c r="D36" s="8">
        <v>290</v>
      </c>
      <c r="E36" s="8">
        <v>205.89999999999998</v>
      </c>
    </row>
    <row r="37" spans="1:5" x14ac:dyDescent="0.25">
      <c r="A37" s="8" t="s">
        <v>675</v>
      </c>
      <c r="B37" s="8" t="s">
        <v>677</v>
      </c>
      <c r="C37" s="8" t="s">
        <v>626</v>
      </c>
      <c r="D37" s="8">
        <v>673</v>
      </c>
      <c r="E37" s="8">
        <v>477.83</v>
      </c>
    </row>
    <row r="38" spans="1:5" x14ac:dyDescent="0.25">
      <c r="A38" s="8" t="s">
        <v>678</v>
      </c>
      <c r="B38" s="8" t="s">
        <v>679</v>
      </c>
      <c r="C38" s="8" t="s">
        <v>626</v>
      </c>
      <c r="D38" s="8">
        <v>199</v>
      </c>
      <c r="E38" s="8">
        <v>141.29</v>
      </c>
    </row>
    <row r="39" spans="1:5" x14ac:dyDescent="0.25">
      <c r="A39" s="8" t="s">
        <v>678</v>
      </c>
      <c r="B39" s="8" t="s">
        <v>680</v>
      </c>
      <c r="C39" s="8" t="s">
        <v>626</v>
      </c>
      <c r="D39" s="8">
        <v>1097</v>
      </c>
      <c r="E39" s="8">
        <v>778.87</v>
      </c>
    </row>
    <row r="40" spans="1:5" x14ac:dyDescent="0.25">
      <c r="A40" s="8" t="s">
        <v>681</v>
      </c>
      <c r="B40" s="8" t="s">
        <v>682</v>
      </c>
      <c r="C40" s="8" t="s">
        <v>626</v>
      </c>
      <c r="D40" s="8">
        <v>114</v>
      </c>
      <c r="E40" s="8">
        <v>80.94</v>
      </c>
    </row>
    <row r="41" spans="1:5" x14ac:dyDescent="0.25">
      <c r="A41" s="8" t="s">
        <v>683</v>
      </c>
      <c r="B41" s="8" t="s">
        <v>684</v>
      </c>
      <c r="C41" s="8" t="s">
        <v>626</v>
      </c>
      <c r="D41" s="8">
        <v>294</v>
      </c>
      <c r="E41" s="8">
        <v>208.73999999999998</v>
      </c>
    </row>
    <row r="42" spans="1:5" x14ac:dyDescent="0.25">
      <c r="A42" s="8" t="s">
        <v>685</v>
      </c>
      <c r="B42" s="8" t="s">
        <v>686</v>
      </c>
      <c r="C42" s="8" t="s">
        <v>626</v>
      </c>
      <c r="D42" s="8">
        <v>92</v>
      </c>
      <c r="E42" s="8">
        <v>65.319999999999993</v>
      </c>
    </row>
    <row r="43" spans="1:5" x14ac:dyDescent="0.25">
      <c r="A43" s="8" t="s">
        <v>687</v>
      </c>
      <c r="B43" s="8" t="s">
        <v>688</v>
      </c>
      <c r="C43" s="8" t="s">
        <v>626</v>
      </c>
      <c r="D43" s="8">
        <v>490</v>
      </c>
      <c r="E43" s="8">
        <v>347.9</v>
      </c>
    </row>
    <row r="44" spans="1:5" x14ac:dyDescent="0.25">
      <c r="A44" s="8" t="s">
        <v>689</v>
      </c>
      <c r="B44" s="8" t="s">
        <v>690</v>
      </c>
      <c r="C44" s="8" t="s">
        <v>626</v>
      </c>
      <c r="D44" s="8">
        <v>789</v>
      </c>
      <c r="E44" s="8">
        <v>560.18999999999994</v>
      </c>
    </row>
    <row r="45" spans="1:5" x14ac:dyDescent="0.25">
      <c r="A45" s="8" t="s">
        <v>689</v>
      </c>
      <c r="B45" s="8" t="s">
        <v>691</v>
      </c>
      <c r="C45" s="8" t="s">
        <v>626</v>
      </c>
      <c r="D45" s="8">
        <v>601</v>
      </c>
      <c r="E45" s="8">
        <v>426.71</v>
      </c>
    </row>
    <row r="46" spans="1:5" x14ac:dyDescent="0.25">
      <c r="A46" s="8" t="s">
        <v>692</v>
      </c>
      <c r="B46" s="8" t="s">
        <v>693</v>
      </c>
      <c r="C46" s="8" t="s">
        <v>626</v>
      </c>
      <c r="D46" s="8">
        <v>779</v>
      </c>
      <c r="E46" s="8">
        <v>553.08999999999992</v>
      </c>
    </row>
    <row r="47" spans="1:5" x14ac:dyDescent="0.25">
      <c r="A47" s="9" t="s">
        <v>623</v>
      </c>
      <c r="B47" s="9"/>
      <c r="C47" s="9"/>
      <c r="D47" s="10">
        <v>19695</v>
      </c>
      <c r="E47" s="11">
        <v>13983.45</v>
      </c>
    </row>
  </sheetData>
  <mergeCells count="2">
    <mergeCell ref="A4:D4"/>
    <mergeCell ref="A2:E2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8"/>
  <sheetViews>
    <sheetView workbookViewId="0">
      <selection activeCell="E6" sqref="E6"/>
    </sheetView>
  </sheetViews>
  <sheetFormatPr defaultRowHeight="15" x14ac:dyDescent="0.25"/>
  <cols>
    <col min="1" max="1" width="25.28515625" customWidth="1"/>
    <col min="2" max="2" width="25" customWidth="1"/>
    <col min="3" max="3" width="24" customWidth="1"/>
    <col min="4" max="4" width="11.85546875" customWidth="1"/>
    <col min="5" max="5" width="17.85546875" customWidth="1"/>
  </cols>
  <sheetData>
    <row r="2" spans="1:7" x14ac:dyDescent="0.25">
      <c r="A2" s="26" t="s">
        <v>774</v>
      </c>
      <c r="B2" s="26"/>
      <c r="C2" s="26"/>
      <c r="D2" s="26"/>
      <c r="E2" s="26"/>
    </row>
    <row r="4" spans="1:7" s="3" customFormat="1" ht="12.75" x14ac:dyDescent="0.2">
      <c r="A4" s="25"/>
      <c r="B4" s="25"/>
      <c r="C4" s="25"/>
      <c r="D4" s="25"/>
      <c r="E4" s="1"/>
      <c r="F4" s="2"/>
      <c r="G4" s="2"/>
    </row>
    <row r="5" spans="1:7" ht="38.25" x14ac:dyDescent="0.25">
      <c r="A5" s="6" t="s">
        <v>0</v>
      </c>
      <c r="B5" s="7" t="s">
        <v>1</v>
      </c>
      <c r="C5" s="7" t="s">
        <v>2</v>
      </c>
      <c r="D5" s="6" t="s">
        <v>3</v>
      </c>
      <c r="E5" s="12" t="s">
        <v>4</v>
      </c>
      <c r="F5" s="4"/>
    </row>
    <row r="6" spans="1:7" x14ac:dyDescent="0.25">
      <c r="A6" s="8" t="s">
        <v>695</v>
      </c>
      <c r="B6" s="8" t="s">
        <v>696</v>
      </c>
      <c r="C6" s="8" t="s">
        <v>697</v>
      </c>
      <c r="D6" s="8">
        <v>669</v>
      </c>
      <c r="E6" s="8">
        <v>474.98999999999995</v>
      </c>
    </row>
    <row r="7" spans="1:7" x14ac:dyDescent="0.25">
      <c r="A7" s="8" t="s">
        <v>698</v>
      </c>
      <c r="B7" s="8" t="s">
        <v>699</v>
      </c>
      <c r="C7" s="8" t="s">
        <v>697</v>
      </c>
      <c r="D7" s="8">
        <v>156</v>
      </c>
      <c r="E7" s="8">
        <v>110.75999999999999</v>
      </c>
    </row>
    <row r="8" spans="1:7" x14ac:dyDescent="0.25">
      <c r="A8" s="8" t="s">
        <v>700</v>
      </c>
      <c r="B8" s="8" t="s">
        <v>701</v>
      </c>
      <c r="C8" s="8" t="s">
        <v>697</v>
      </c>
      <c r="D8" s="8">
        <v>53</v>
      </c>
      <c r="E8" s="8">
        <v>37.629999999999995</v>
      </c>
    </row>
    <row r="9" spans="1:7" x14ac:dyDescent="0.25">
      <c r="A9" s="8" t="s">
        <v>702</v>
      </c>
      <c r="B9" s="8" t="s">
        <v>703</v>
      </c>
      <c r="C9" s="8" t="s">
        <v>697</v>
      </c>
      <c r="D9" s="8">
        <v>208</v>
      </c>
      <c r="E9" s="8">
        <v>147.68</v>
      </c>
    </row>
    <row r="10" spans="1:7" x14ac:dyDescent="0.25">
      <c r="A10" s="8" t="s">
        <v>704</v>
      </c>
      <c r="B10" s="8" t="s">
        <v>705</v>
      </c>
      <c r="C10" s="8" t="s">
        <v>697</v>
      </c>
      <c r="D10" s="8">
        <v>351</v>
      </c>
      <c r="E10" s="8">
        <v>249.20999999999998</v>
      </c>
    </row>
    <row r="11" spans="1:7" x14ac:dyDescent="0.25">
      <c r="A11" s="8" t="s">
        <v>706</v>
      </c>
      <c r="B11" s="8" t="s">
        <v>707</v>
      </c>
      <c r="C11" s="8" t="s">
        <v>697</v>
      </c>
      <c r="D11" s="8">
        <v>57</v>
      </c>
      <c r="E11" s="8">
        <v>40.47</v>
      </c>
    </row>
    <row r="12" spans="1:7" x14ac:dyDescent="0.25">
      <c r="A12" s="8" t="s">
        <v>708</v>
      </c>
      <c r="B12" s="8" t="s">
        <v>709</v>
      </c>
      <c r="C12" s="8" t="s">
        <v>697</v>
      </c>
      <c r="D12" s="8">
        <v>404</v>
      </c>
      <c r="E12" s="8">
        <v>286.83999999999997</v>
      </c>
    </row>
    <row r="13" spans="1:7" x14ac:dyDescent="0.25">
      <c r="A13" s="8" t="s">
        <v>710</v>
      </c>
      <c r="B13" s="8" t="s">
        <v>711</v>
      </c>
      <c r="C13" s="8" t="s">
        <v>697</v>
      </c>
      <c r="D13" s="8">
        <v>606</v>
      </c>
      <c r="E13" s="8">
        <v>430.26</v>
      </c>
    </row>
    <row r="14" spans="1:7" x14ac:dyDescent="0.25">
      <c r="A14" s="8" t="s">
        <v>712</v>
      </c>
      <c r="B14" s="8" t="s">
        <v>713</v>
      </c>
      <c r="C14" s="8" t="s">
        <v>697</v>
      </c>
      <c r="D14" s="8">
        <v>289</v>
      </c>
      <c r="E14" s="8">
        <v>205.19</v>
      </c>
    </row>
    <row r="15" spans="1:7" x14ac:dyDescent="0.25">
      <c r="A15" s="8" t="s">
        <v>712</v>
      </c>
      <c r="B15" s="8" t="s">
        <v>714</v>
      </c>
      <c r="C15" s="8" t="s">
        <v>697</v>
      </c>
      <c r="D15" s="8">
        <v>328</v>
      </c>
      <c r="E15" s="8">
        <v>232.88</v>
      </c>
    </row>
    <row r="16" spans="1:7" x14ac:dyDescent="0.25">
      <c r="A16" s="8" t="s">
        <v>712</v>
      </c>
      <c r="B16" s="8" t="s">
        <v>715</v>
      </c>
      <c r="C16" s="8" t="s">
        <v>697</v>
      </c>
      <c r="D16" s="8">
        <v>114</v>
      </c>
      <c r="E16" s="8">
        <v>80.94</v>
      </c>
    </row>
    <row r="17" spans="1:5" x14ac:dyDescent="0.25">
      <c r="A17" s="8" t="s">
        <v>712</v>
      </c>
      <c r="B17" s="8" t="s">
        <v>716</v>
      </c>
      <c r="C17" s="8" t="s">
        <v>697</v>
      </c>
      <c r="D17" s="8">
        <v>406</v>
      </c>
      <c r="E17" s="8">
        <v>288.26</v>
      </c>
    </row>
    <row r="18" spans="1:5" x14ac:dyDescent="0.25">
      <c r="A18" s="8" t="s">
        <v>712</v>
      </c>
      <c r="B18" s="8" t="s">
        <v>717</v>
      </c>
      <c r="C18" s="8" t="s">
        <v>697</v>
      </c>
      <c r="D18" s="8">
        <v>70</v>
      </c>
      <c r="E18" s="8">
        <v>49.699999999999996</v>
      </c>
    </row>
    <row r="19" spans="1:5" x14ac:dyDescent="0.25">
      <c r="A19" s="8" t="s">
        <v>718</v>
      </c>
      <c r="B19" s="8" t="s">
        <v>719</v>
      </c>
      <c r="C19" s="8" t="s">
        <v>697</v>
      </c>
      <c r="D19" s="8">
        <v>892</v>
      </c>
      <c r="E19" s="8">
        <v>633.31999999999994</v>
      </c>
    </row>
    <row r="20" spans="1:5" x14ac:dyDescent="0.25">
      <c r="A20" s="8" t="s">
        <v>720</v>
      </c>
      <c r="B20" s="8" t="s">
        <v>721</v>
      </c>
      <c r="C20" s="8" t="s">
        <v>697</v>
      </c>
      <c r="D20" s="8">
        <v>348</v>
      </c>
      <c r="E20" s="8">
        <v>247.07999999999998</v>
      </c>
    </row>
    <row r="21" spans="1:5" x14ac:dyDescent="0.25">
      <c r="A21" s="8" t="s">
        <v>722</v>
      </c>
      <c r="B21" s="8" t="s">
        <v>723</v>
      </c>
      <c r="C21" s="8" t="s">
        <v>697</v>
      </c>
      <c r="D21" s="8">
        <v>948</v>
      </c>
      <c r="E21" s="8">
        <v>673.07999999999993</v>
      </c>
    </row>
    <row r="22" spans="1:5" x14ac:dyDescent="0.25">
      <c r="A22" s="8" t="s">
        <v>722</v>
      </c>
      <c r="B22" s="8" t="s">
        <v>724</v>
      </c>
      <c r="C22" s="8" t="s">
        <v>697</v>
      </c>
      <c r="D22" s="8">
        <v>278</v>
      </c>
      <c r="E22" s="8">
        <v>197.38</v>
      </c>
    </row>
    <row r="23" spans="1:5" x14ac:dyDescent="0.25">
      <c r="A23" s="8" t="s">
        <v>722</v>
      </c>
      <c r="B23" s="8" t="s">
        <v>725</v>
      </c>
      <c r="C23" s="8" t="s">
        <v>697</v>
      </c>
      <c r="D23" s="8">
        <v>130</v>
      </c>
      <c r="E23" s="8">
        <v>92.3</v>
      </c>
    </row>
    <row r="24" spans="1:5" x14ac:dyDescent="0.25">
      <c r="A24" s="8" t="s">
        <v>726</v>
      </c>
      <c r="B24" s="8" t="s">
        <v>727</v>
      </c>
      <c r="C24" s="8" t="s">
        <v>697</v>
      </c>
      <c r="D24" s="8">
        <v>1156</v>
      </c>
      <c r="E24" s="8">
        <v>820.76</v>
      </c>
    </row>
    <row r="25" spans="1:5" x14ac:dyDescent="0.25">
      <c r="A25" s="8" t="s">
        <v>728</v>
      </c>
      <c r="B25" s="8" t="s">
        <v>729</v>
      </c>
      <c r="C25" s="8" t="s">
        <v>697</v>
      </c>
      <c r="D25" s="8">
        <v>390</v>
      </c>
      <c r="E25" s="8">
        <v>276.89999999999998</v>
      </c>
    </row>
    <row r="26" spans="1:5" x14ac:dyDescent="0.25">
      <c r="A26" s="8" t="s">
        <v>730</v>
      </c>
      <c r="B26" s="8" t="s">
        <v>731</v>
      </c>
      <c r="C26" s="8" t="s">
        <v>697</v>
      </c>
      <c r="D26" s="8">
        <v>442</v>
      </c>
      <c r="E26" s="8">
        <v>313.82</v>
      </c>
    </row>
    <row r="27" spans="1:5" x14ac:dyDescent="0.25">
      <c r="A27" s="8" t="s">
        <v>732</v>
      </c>
      <c r="B27" s="8" t="s">
        <v>733</v>
      </c>
      <c r="C27" s="8" t="s">
        <v>697</v>
      </c>
      <c r="D27" s="8">
        <v>307</v>
      </c>
      <c r="E27" s="8">
        <v>217.97</v>
      </c>
    </row>
    <row r="28" spans="1:5" x14ac:dyDescent="0.25">
      <c r="A28" s="8" t="s">
        <v>734</v>
      </c>
      <c r="B28" s="8" t="s">
        <v>735</v>
      </c>
      <c r="C28" s="8" t="s">
        <v>697</v>
      </c>
      <c r="D28" s="8">
        <v>47</v>
      </c>
      <c r="E28" s="8">
        <v>33.369999999999997</v>
      </c>
    </row>
    <row r="29" spans="1:5" x14ac:dyDescent="0.25">
      <c r="A29" s="8" t="s">
        <v>736</v>
      </c>
      <c r="B29" s="8" t="s">
        <v>737</v>
      </c>
      <c r="C29" s="8" t="s">
        <v>697</v>
      </c>
      <c r="D29" s="8">
        <v>72</v>
      </c>
      <c r="E29" s="8">
        <v>51.12</v>
      </c>
    </row>
    <row r="30" spans="1:5" x14ac:dyDescent="0.25">
      <c r="A30" s="8" t="s">
        <v>738</v>
      </c>
      <c r="B30" s="8" t="s">
        <v>739</v>
      </c>
      <c r="C30" s="8" t="s">
        <v>697</v>
      </c>
      <c r="D30" s="8">
        <v>440</v>
      </c>
      <c r="E30" s="8">
        <v>312.39999999999998</v>
      </c>
    </row>
    <row r="31" spans="1:5" x14ac:dyDescent="0.25">
      <c r="A31" s="8" t="s">
        <v>740</v>
      </c>
      <c r="B31" s="8" t="s">
        <v>741</v>
      </c>
      <c r="C31" s="8" t="s">
        <v>697</v>
      </c>
      <c r="D31" s="8">
        <v>683</v>
      </c>
      <c r="E31" s="8">
        <v>484.92999999999995</v>
      </c>
    </row>
    <row r="32" spans="1:5" x14ac:dyDescent="0.25">
      <c r="A32" s="8" t="s">
        <v>742</v>
      </c>
      <c r="B32" s="8" t="s">
        <v>743</v>
      </c>
      <c r="C32" s="8" t="s">
        <v>697</v>
      </c>
      <c r="D32" s="8">
        <v>1306</v>
      </c>
      <c r="E32" s="8">
        <v>927.26</v>
      </c>
    </row>
    <row r="33" spans="1:5" x14ac:dyDescent="0.25">
      <c r="A33" s="8" t="s">
        <v>744</v>
      </c>
      <c r="B33" s="8" t="s">
        <v>745</v>
      </c>
      <c r="C33" s="8" t="s">
        <v>697</v>
      </c>
      <c r="D33" s="8">
        <v>423</v>
      </c>
      <c r="E33" s="8">
        <v>300.33</v>
      </c>
    </row>
    <row r="34" spans="1:5" x14ac:dyDescent="0.25">
      <c r="A34" s="8" t="s">
        <v>746</v>
      </c>
      <c r="B34" s="8" t="s">
        <v>747</v>
      </c>
      <c r="C34" s="8" t="s">
        <v>697</v>
      </c>
      <c r="D34" s="8">
        <v>59</v>
      </c>
      <c r="E34" s="8">
        <v>41.89</v>
      </c>
    </row>
    <row r="35" spans="1:5" x14ac:dyDescent="0.25">
      <c r="A35" s="8" t="s">
        <v>748</v>
      </c>
      <c r="B35" s="8" t="s">
        <v>749</v>
      </c>
      <c r="C35" s="8" t="s">
        <v>697</v>
      </c>
      <c r="D35" s="8">
        <v>186</v>
      </c>
      <c r="E35" s="8">
        <v>132.06</v>
      </c>
    </row>
    <row r="36" spans="1:5" x14ac:dyDescent="0.25">
      <c r="A36" s="8" t="s">
        <v>750</v>
      </c>
      <c r="B36" s="8" t="s">
        <v>751</v>
      </c>
      <c r="C36" s="8" t="s">
        <v>697</v>
      </c>
      <c r="D36" s="8">
        <v>36</v>
      </c>
      <c r="E36" s="8">
        <v>25.56</v>
      </c>
    </row>
    <row r="37" spans="1:5" x14ac:dyDescent="0.25">
      <c r="A37" s="8" t="s">
        <v>752</v>
      </c>
      <c r="B37" s="8" t="s">
        <v>753</v>
      </c>
      <c r="C37" s="8" t="s">
        <v>697</v>
      </c>
      <c r="D37" s="8">
        <v>155</v>
      </c>
      <c r="E37" s="8">
        <v>110.05</v>
      </c>
    </row>
    <row r="38" spans="1:5" x14ac:dyDescent="0.25">
      <c r="A38" s="8" t="s">
        <v>754</v>
      </c>
      <c r="B38" s="8" t="s">
        <v>755</v>
      </c>
      <c r="C38" s="8" t="s">
        <v>697</v>
      </c>
      <c r="D38" s="8">
        <v>118</v>
      </c>
      <c r="E38" s="8">
        <v>83.78</v>
      </c>
    </row>
    <row r="39" spans="1:5" x14ac:dyDescent="0.25">
      <c r="A39" s="8" t="s">
        <v>756</v>
      </c>
      <c r="B39" s="8" t="s">
        <v>757</v>
      </c>
      <c r="C39" s="8" t="s">
        <v>697</v>
      </c>
      <c r="D39" s="8">
        <v>212</v>
      </c>
      <c r="E39" s="8">
        <v>150.51999999999998</v>
      </c>
    </row>
    <row r="40" spans="1:5" x14ac:dyDescent="0.25">
      <c r="A40" s="8" t="s">
        <v>758</v>
      </c>
      <c r="B40" s="8" t="s">
        <v>759</v>
      </c>
      <c r="C40" s="8" t="s">
        <v>697</v>
      </c>
      <c r="D40" s="8">
        <v>540</v>
      </c>
      <c r="E40" s="8">
        <v>383.4</v>
      </c>
    </row>
    <row r="41" spans="1:5" x14ac:dyDescent="0.25">
      <c r="A41" s="8" t="s">
        <v>760</v>
      </c>
      <c r="B41" s="8" t="s">
        <v>761</v>
      </c>
      <c r="C41" s="8" t="s">
        <v>697</v>
      </c>
      <c r="D41" s="8">
        <v>243</v>
      </c>
      <c r="E41" s="8">
        <v>172.53</v>
      </c>
    </row>
    <row r="42" spans="1:5" x14ac:dyDescent="0.25">
      <c r="A42" s="8" t="s">
        <v>762</v>
      </c>
      <c r="B42" s="8" t="s">
        <v>763</v>
      </c>
      <c r="C42" s="8" t="s">
        <v>697</v>
      </c>
      <c r="D42" s="8">
        <v>205</v>
      </c>
      <c r="E42" s="8">
        <v>145.54999999999998</v>
      </c>
    </row>
    <row r="43" spans="1:5" x14ac:dyDescent="0.25">
      <c r="A43" s="8" t="s">
        <v>764</v>
      </c>
      <c r="B43" s="8" t="s">
        <v>765</v>
      </c>
      <c r="C43" s="8" t="s">
        <v>697</v>
      </c>
      <c r="D43" s="8">
        <v>131</v>
      </c>
      <c r="E43" s="8">
        <v>93.009999999999991</v>
      </c>
    </row>
    <row r="44" spans="1:5" x14ac:dyDescent="0.25">
      <c r="A44" s="8" t="s">
        <v>766</v>
      </c>
      <c r="B44" s="8" t="s">
        <v>767</v>
      </c>
      <c r="C44" s="8" t="s">
        <v>697</v>
      </c>
      <c r="D44" s="8">
        <v>232</v>
      </c>
      <c r="E44" s="8">
        <v>164.72</v>
      </c>
    </row>
    <row r="45" spans="1:5" x14ac:dyDescent="0.25">
      <c r="A45" s="8" t="s">
        <v>768</v>
      </c>
      <c r="B45" s="8" t="s">
        <v>769</v>
      </c>
      <c r="C45" s="8" t="s">
        <v>697</v>
      </c>
      <c r="D45" s="8">
        <v>113</v>
      </c>
      <c r="E45" s="8">
        <v>80.22999999999999</v>
      </c>
    </row>
    <row r="46" spans="1:5" x14ac:dyDescent="0.25">
      <c r="A46" s="8" t="s">
        <v>770</v>
      </c>
      <c r="B46" s="8" t="s">
        <v>771</v>
      </c>
      <c r="C46" s="8" t="s">
        <v>697</v>
      </c>
      <c r="D46" s="8">
        <v>258</v>
      </c>
      <c r="E46" s="8">
        <v>183.17999999999998</v>
      </c>
    </row>
    <row r="47" spans="1:5" x14ac:dyDescent="0.25">
      <c r="A47" s="8" t="s">
        <v>772</v>
      </c>
      <c r="B47" s="8" t="s">
        <v>773</v>
      </c>
      <c r="C47" s="8" t="s">
        <v>697</v>
      </c>
      <c r="D47" s="8">
        <v>186</v>
      </c>
      <c r="E47" s="8">
        <v>132.06</v>
      </c>
    </row>
    <row r="48" spans="1:5" x14ac:dyDescent="0.25">
      <c r="A48" s="9" t="s">
        <v>775</v>
      </c>
      <c r="B48" s="9"/>
      <c r="C48" s="9"/>
      <c r="D48" s="10">
        <v>14247</v>
      </c>
      <c r="E48" s="11">
        <v>10115.370000000001</v>
      </c>
    </row>
  </sheetData>
  <mergeCells count="2">
    <mergeCell ref="A4:D4"/>
    <mergeCell ref="A2:E2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Rīga_marts</vt:lpstr>
      <vt:lpstr>Kurzeme_marts</vt:lpstr>
      <vt:lpstr>Zemgale_marts</vt:lpstr>
      <vt:lpstr>Latgale_marts</vt:lpstr>
      <vt:lpstr>Vidzeme_marts</vt:lpstr>
      <vt:lpstr>Kopā_marts</vt:lpstr>
      <vt:lpstr>Rīga_aprīlis</vt:lpstr>
      <vt:lpstr>Kurzeme_aprīlis</vt:lpstr>
      <vt:lpstr>Zemgales_aprīlis</vt:lpstr>
      <vt:lpstr>Latgale_aprīlis</vt:lpstr>
      <vt:lpstr>Vidzeme_aprīlis</vt:lpstr>
      <vt:lpstr>Kopā-aprīlis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Čudare</dc:creator>
  <cp:lastModifiedBy>Ivita Lazdiņa</cp:lastModifiedBy>
  <cp:lastPrinted>2020-06-02T12:46:36Z</cp:lastPrinted>
  <dcterms:created xsi:type="dcterms:W3CDTF">2020-05-27T06:12:29Z</dcterms:created>
  <dcterms:modified xsi:type="dcterms:W3CDTF">2020-07-01T13:24:51Z</dcterms:modified>
</cp:coreProperties>
</file>