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LNG rīk proj_riska piemaksas 2021_apr_virsstundas_jan-apr\Uz FM\"/>
    </mc:Choice>
  </mc:AlternateContent>
  <bookViews>
    <workbookView xWindow="0" yWindow="0" windowWidth="23040" windowHeight="9192"/>
  </bookViews>
  <sheets>
    <sheet name="P9_VPK_piem_marts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0" l="1"/>
  <c r="G13" i="10"/>
  <c r="H12" i="10"/>
  <c r="H11" i="10" s="1"/>
</calcChain>
</file>

<file path=xl/sharedStrings.xml><?xml version="1.0" encoding="utf-8"?>
<sst xmlns="http://schemas.openxmlformats.org/spreadsheetml/2006/main" count="23" uniqueCount="21">
  <si>
    <t>Struktūrvienība</t>
  </si>
  <si>
    <t>Amats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</si>
  <si>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</si>
  <si>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</si>
  <si>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Atskaites periodā nodienēto  stundu skaits</t>
  </si>
  <si>
    <t>Ministru kabineta rīkojuma projekta</t>
  </si>
  <si>
    <t>Nr. p.k.</t>
  </si>
  <si>
    <t>Mēnešalga (EUR)</t>
  </si>
  <si>
    <t>Stundas likme 
(EUR)</t>
  </si>
  <si>
    <t>Pamatojums</t>
  </si>
  <si>
    <t>Izmaksai aprēķinātais piemaksas apmērs
(EUR)</t>
  </si>
  <si>
    <t>×</t>
  </si>
  <si>
    <t>DD VSAOI 23.59%</t>
  </si>
  <si>
    <t>Piemaksa par darbu paaugstināta riska un slodzes apstākļos ārkārtas sabiedrības veselības apdraudējumā saistībā ar “Covid-19” uzliesmojumu un seku novēršanu par periodu no 2021.gada 1.marta līdz 31.martam</t>
  </si>
  <si>
    <t>9.pielikums</t>
  </si>
  <si>
    <t>Valsts policijas koledža</t>
  </si>
  <si>
    <t>Izdevumi kopā:</t>
  </si>
  <si>
    <t>Kopā</t>
  </si>
  <si>
    <t xml:space="preserve">Kadetu nodaļa </t>
  </si>
  <si>
    <t>kadets</t>
  </si>
  <si>
    <t>procesuālās darbības tiešā kontaktā ar  procesa dalībniekiem (ilgāk par 10 minūtēm)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</si>
</sst>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</font>
    <font>
      <b/>
      <sz val="14"/>
      <color theme="1"/>
      <name val="Times New Roman"/>
      <family val="1"/>
      <charset val="186"/>
    </font>
    <font>
      <sz val="11"/>
      <color theme="0" tint="-0.249977111117893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0" tint="-0.499984740745262"/>
      </right>
      <top style="thin">
        <color theme="2" tint="-0.24997711111789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2" tint="-0.24997711111789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2" tint="-0.24997711111789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2" tint="-0.249977111117893"/>
      </right>
      <top style="thin">
        <color theme="0" tint="-0.499984740745262"/>
      </top>
      <bottom style="thin">
        <color theme="0" tint="-0.499984740745262"/>
      </bottom>
      <diagonal/>
    </border>
  </borders>
  <cellStyleXfs count="26">
    <xf numFmtId="0" fontId="0" fillId="0" borderId="0"/>
    <xf numFmtId="0" fontId="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1" fontId="11" fillId="4" borderId="0" xfId="10" applyNumberFormat="1" applyFont="1" applyFill="1" applyAlignment="1">
      <alignment horizontal="right"/>
    </xf>
    <xf numFmtId="0" fontId="11" fillId="4" borderId="0" xfId="10" applyFont="1" applyFill="1" applyAlignment="1">
      <alignment horizontal="right"/>
    </xf>
    <xf numFmtId="0" fontId="13" fillId="0" borderId="0" xfId="21" applyFont="1" applyAlignment="1">
      <alignment horizontal="center" vertical="center" wrapText="1"/>
    </xf>
    <xf numFmtId="0" fontId="13" fillId="0" borderId="0" xfId="21" applyFont="1" applyAlignment="1">
      <alignment vertical="center" wrapText="1"/>
    </xf>
    <xf numFmtId="3" fontId="13" fillId="0" borderId="0" xfId="21" applyNumberFormat="1" applyFont="1" applyAlignment="1">
      <alignment vertical="center" wrapText="1"/>
    </xf>
    <xf numFmtId="0" fontId="15" fillId="0" borderId="0" xfId="10"/>
    <xf numFmtId="0" fontId="9" fillId="0" borderId="0" xfId="22" applyFont="1" applyAlignment="1">
      <alignment horizontal="left" vertical="center"/>
    </xf>
    <xf numFmtId="0" fontId="13" fillId="0" borderId="0" xfId="23" applyFont="1" applyAlignment="1">
      <alignment horizontal="center" vertical="center" wrapText="1"/>
    </xf>
    <xf numFmtId="0" fontId="13" fillId="0" borderId="0" xfId="23" applyFont="1" applyAlignment="1">
      <alignment vertical="center" wrapText="1"/>
    </xf>
    <xf numFmtId="3" fontId="13" fillId="4" borderId="0" xfId="23" applyNumberFormat="1" applyFont="1" applyFill="1" applyAlignment="1">
      <alignment vertical="center" wrapText="1"/>
    </xf>
    <xf numFmtId="0" fontId="13" fillId="4" borderId="0" xfId="23" applyFont="1" applyFill="1" applyAlignment="1">
      <alignment vertical="center" wrapText="1"/>
    </xf>
    <xf numFmtId="0" fontId="13" fillId="0" borderId="0" xfId="23" applyFont="1" applyAlignment="1">
      <alignment horizontal="left" vertical="center" wrapText="1"/>
    </xf>
    <xf numFmtId="0" fontId="17" fillId="4" borderId="0" xfId="23" applyFont="1" applyFill="1" applyAlignment="1">
      <alignment horizontal="center" vertical="center" wrapText="1"/>
    </xf>
    <xf numFmtId="0" fontId="11" fillId="4" borderId="0" xfId="23" applyFont="1" applyFill="1" applyAlignment="1">
      <alignment horizontal="center" vertical="center" wrapText="1"/>
    </xf>
    <xf numFmtId="0" fontId="16" fillId="0" borderId="0" xfId="23" applyFont="1" applyFill="1" applyBorder="1" applyAlignment="1">
      <alignment horizontal="center" vertical="center" wrapText="1"/>
    </xf>
    <xf numFmtId="0" fontId="16" fillId="0" borderId="0" xfId="23" applyFont="1" applyFill="1" applyBorder="1" applyAlignment="1">
      <alignment horizontal="left" vertical="center" wrapText="1"/>
    </xf>
    <xf numFmtId="0" fontId="16" fillId="0" borderId="0" xfId="23" applyFont="1" applyFill="1" applyBorder="1" applyAlignment="1">
      <alignment horizontal="right" vertical="center" wrapText="1"/>
    </xf>
    <xf numFmtId="0" fontId="13" fillId="0" borderId="0" xfId="24" applyFont="1" applyAlignment="1">
      <alignment horizontal="center" vertical="center" wrapText="1"/>
    </xf>
    <xf numFmtId="0" fontId="13" fillId="0" borderId="0" xfId="24" applyFont="1" applyAlignment="1">
      <alignment vertical="center" wrapText="1"/>
    </xf>
    <xf numFmtId="0" fontId="14" fillId="0" borderId="2" xfId="21" applyFont="1" applyBorder="1" applyAlignment="1">
      <alignment horizontal="center" vertical="center" wrapText="1"/>
    </xf>
    <xf numFmtId="0" fontId="14" fillId="0" borderId="3" xfId="21" applyFont="1" applyBorder="1" applyAlignment="1">
      <alignment horizontal="center" vertical="center" wrapText="1"/>
    </xf>
    <xf numFmtId="3" fontId="14" fillId="4" borderId="3" xfId="21" applyNumberFormat="1" applyFont="1" applyFill="1" applyBorder="1" applyAlignment="1">
      <alignment horizontal="center" vertical="center" wrapText="1"/>
    </xf>
    <xf numFmtId="0" fontId="14" fillId="4" borderId="3" xfId="21" applyFont="1" applyFill="1" applyBorder="1" applyAlignment="1">
      <alignment horizontal="center" vertical="center" wrapText="1"/>
    </xf>
    <xf numFmtId="0" fontId="14" fillId="0" borderId="4" xfId="21" applyFont="1" applyFill="1" applyBorder="1" applyAlignment="1">
      <alignment horizontal="center" vertical="center" wrapText="1"/>
    </xf>
    <xf numFmtId="0" fontId="12" fillId="2" borderId="1" xfId="25" applyFont="1" applyFill="1" applyBorder="1" applyAlignment="1">
      <alignment horizontal="center" vertical="center" wrapText="1"/>
    </xf>
    <xf numFmtId="0" fontId="14" fillId="3" borderId="5" xfId="23" applyFont="1" applyFill="1" applyBorder="1" applyAlignment="1">
      <alignment horizontal="right" vertical="center" wrapText="1"/>
    </xf>
    <xf numFmtId="0" fontId="13" fillId="3" borderId="5" xfId="21" applyFont="1" applyFill="1" applyBorder="1" applyAlignment="1">
      <alignment horizontal="center" vertical="center" wrapText="1"/>
    </xf>
    <xf numFmtId="3" fontId="14" fillId="3" borderId="9" xfId="21" applyNumberFormat="1" applyFont="1" applyFill="1" applyBorder="1" applyAlignment="1">
      <alignment horizontal="center" vertical="center" wrapText="1"/>
    </xf>
    <xf numFmtId="0" fontId="13" fillId="3" borderId="5" xfId="23" applyFont="1" applyFill="1" applyBorder="1" applyAlignment="1">
      <alignment horizontal="right" vertical="center" wrapText="1"/>
    </xf>
    <xf numFmtId="4" fontId="13" fillId="3" borderId="9" xfId="21" applyNumberFormat="1" applyFont="1" applyFill="1" applyBorder="1" applyAlignment="1">
      <alignment horizontal="center" vertical="center" wrapText="1"/>
    </xf>
    <xf numFmtId="0" fontId="13" fillId="3" borderId="5" xfId="24" applyFont="1" applyFill="1" applyBorder="1" applyAlignment="1">
      <alignment horizontal="right" vertical="center" wrapText="1"/>
    </xf>
    <xf numFmtId="0" fontId="14" fillId="5" borderId="6" xfId="24" applyFont="1" applyFill="1" applyBorder="1" applyAlignment="1">
      <alignment horizontal="center" vertical="center"/>
    </xf>
    <xf numFmtId="0" fontId="14" fillId="5" borderId="7" xfId="24" applyFont="1" applyFill="1" applyBorder="1" applyAlignment="1">
      <alignment horizontal="center" vertical="center"/>
    </xf>
    <xf numFmtId="0" fontId="14" fillId="5" borderId="8" xfId="24" applyFont="1" applyFill="1" applyBorder="1" applyAlignment="1">
      <alignment horizontal="center" vertical="center"/>
    </xf>
    <xf numFmtId="0" fontId="13" fillId="0" borderId="5" xfId="24" applyFont="1" applyFill="1" applyBorder="1" applyAlignment="1">
      <alignment horizontal="center" vertical="center" wrapText="1"/>
    </xf>
    <xf numFmtId="0" fontId="13" fillId="0" borderId="5" xfId="24" applyFont="1" applyFill="1" applyBorder="1" applyAlignment="1">
      <alignment vertical="center" wrapText="1"/>
    </xf>
    <xf numFmtId="0" fontId="13" fillId="4" borderId="5" xfId="24" applyFont="1" applyFill="1" applyBorder="1" applyAlignment="1">
      <alignment horizontal="center" vertical="center" wrapText="1"/>
    </xf>
    <xf numFmtId="2" fontId="13" fillId="4" borderId="5" xfId="24" applyNumberFormat="1" applyFont="1" applyFill="1" applyBorder="1" applyAlignment="1">
      <alignment horizontal="center" vertical="center" wrapText="1"/>
    </xf>
    <xf numFmtId="0" fontId="13" fillId="4" borderId="5" xfId="24" applyFont="1" applyFill="1" applyBorder="1" applyAlignment="1">
      <alignment horizontal="left" vertical="center" wrapText="1"/>
    </xf>
  </cellXfs>
  <cellStyles count="26">
    <cellStyle name="Normal" xfId="0" builtinId="0"/>
    <cellStyle name="Normal 10" xfId="4"/>
    <cellStyle name="Normal 11" xfId="5"/>
    <cellStyle name="Normal 11 2" xfId="7"/>
    <cellStyle name="Normal 11 3" xfId="8"/>
    <cellStyle name="Normal 11 4" xfId="12"/>
    <cellStyle name="Normal 11 5" xfId="16"/>
    <cellStyle name="Normal 11 6" xfId="20"/>
    <cellStyle name="Normal 11 7" xfId="25"/>
    <cellStyle name="Normal 12" xfId="9"/>
    <cellStyle name="Normal 12 2" xfId="13"/>
    <cellStyle name="Normal 12 3" xfId="19"/>
    <cellStyle name="Normal 12 4" xfId="21"/>
    <cellStyle name="Normal 14" xfId="14"/>
    <cellStyle name="Normal 14 2" xfId="17"/>
    <cellStyle name="Normal 14 3" xfId="23"/>
    <cellStyle name="Normal 16" xfId="18"/>
    <cellStyle name="Normal 16 2" xfId="24"/>
    <cellStyle name="Normal 2" xfId="1"/>
    <cellStyle name="Normal 3" xfId="2"/>
    <cellStyle name="Normal 4" xfId="10"/>
    <cellStyle name="Normal 7" xfId="3"/>
    <cellStyle name="Normal 7 2" xfId="6"/>
    <cellStyle name="Normal 7 3" xfId="11"/>
    <cellStyle name="Normal 7 4" xfId="15"/>
    <cellStyle name="Normal 7 5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5"/>
  <sheetViews>
    <sheetView tabSelected="1" zoomScale="86" zoomScaleNormal="86" workbookViewId="0">
      <selection activeCell="H23" sqref="H23"/>
    </sheetView>
  </sheetViews>
  <sheetFormatPr defaultRowHeight="13.2" x14ac:dyDescent="0.25"/>
  <cols>
    <col min="1" max="1" width="8.88671875" style="6"/>
    <col min="2" max="2" width="18.33203125" style="6" customWidth="1"/>
    <col min="3" max="5" width="8.88671875" style="6"/>
    <col min="6" max="6" width="44" style="6" customWidth="1"/>
    <col min="7" max="7" width="8.88671875" style="6"/>
    <col min="8" max="8" width="12.6640625" style="6" customWidth="1"/>
    <col min="9" max="16384" width="8.88671875" style="6"/>
  </cols>
  <sheetData>
    <row r="1" spans="1:8" ht="13.8" x14ac:dyDescent="0.25">
      <c r="A1" s="3"/>
      <c r="B1" s="4"/>
      <c r="C1" s="4"/>
      <c r="D1" s="5"/>
      <c r="E1" s="4"/>
      <c r="F1" s="4"/>
      <c r="G1" s="3"/>
      <c r="H1" s="1" t="s">
        <v>14</v>
      </c>
    </row>
    <row r="2" spans="1:8" ht="13.8" x14ac:dyDescent="0.25">
      <c r="A2" s="3"/>
      <c r="B2" s="4"/>
      <c r="C2" s="4"/>
      <c r="D2" s="5"/>
      <c r="E2" s="4"/>
      <c r="F2" s="4"/>
      <c r="G2" s="3"/>
      <c r="H2" s="2" t="s">
        <v>5</v>
      </c>
    </row>
    <row r="3" spans="1:8" ht="13.8" x14ac:dyDescent="0.25">
      <c r="A3" s="3"/>
      <c r="B3" s="4"/>
      <c r="C3" s="4"/>
      <c r="D3" s="5"/>
      <c r="E3" s="4"/>
      <c r="F3" s="4"/>
      <c r="G3" s="3"/>
      <c r="H3" s="2" t="s">
        <v>2</v>
      </c>
    </row>
    <row r="4" spans="1:8" ht="13.8" x14ac:dyDescent="0.25">
      <c r="A4" s="3"/>
      <c r="B4" s="4"/>
      <c r="C4" s="4"/>
      <c r="D4" s="5"/>
      <c r="E4" s="4"/>
      <c r="F4" s="4"/>
      <c r="G4" s="3"/>
      <c r="H4" s="2" t="s">
        <v>3</v>
      </c>
    </row>
    <row r="5" spans="1:8" ht="13.8" x14ac:dyDescent="0.25">
      <c r="A5" s="3"/>
      <c r="B5" s="4"/>
      <c r="C5" s="4"/>
      <c r="D5" s="5"/>
      <c r="E5" s="4"/>
      <c r="F5" s="4"/>
      <c r="G5" s="3"/>
      <c r="H5" s="2"/>
    </row>
    <row r="6" spans="1:8" ht="20.399999999999999" x14ac:dyDescent="0.25">
      <c r="A6" s="3"/>
      <c r="B6" s="7" t="s">
        <v>15</v>
      </c>
      <c r="C6" s="4"/>
      <c r="D6" s="5"/>
      <c r="E6" s="4"/>
      <c r="F6" s="4"/>
      <c r="G6" s="3"/>
      <c r="H6" s="3"/>
    </row>
    <row r="7" spans="1:8" ht="13.8" x14ac:dyDescent="0.25">
      <c r="A7" s="8"/>
      <c r="B7" s="9"/>
      <c r="C7" s="9"/>
      <c r="D7" s="10"/>
      <c r="E7" s="11"/>
      <c r="F7" s="12"/>
      <c r="G7" s="13"/>
      <c r="H7" s="14"/>
    </row>
    <row r="8" spans="1:8" ht="44.4" customHeight="1" x14ac:dyDescent="0.25">
      <c r="A8" s="15" t="s">
        <v>13</v>
      </c>
      <c r="B8" s="16"/>
      <c r="C8" s="15"/>
      <c r="D8" s="17"/>
      <c r="E8" s="17"/>
      <c r="F8" s="15"/>
      <c r="G8" s="15"/>
      <c r="H8" s="15"/>
    </row>
    <row r="9" spans="1:8" ht="13.8" x14ac:dyDescent="0.25">
      <c r="A9" s="18"/>
      <c r="B9" s="19"/>
      <c r="C9" s="19"/>
      <c r="D9" s="19"/>
      <c r="E9" s="19"/>
      <c r="F9" s="19"/>
      <c r="G9" s="18"/>
      <c r="H9" s="18"/>
    </row>
    <row r="10" spans="1:8" ht="66" x14ac:dyDescent="0.25">
      <c r="A10" s="20" t="s">
        <v>6</v>
      </c>
      <c r="B10" s="21" t="s">
        <v>0</v>
      </c>
      <c r="C10" s="21" t="s">
        <v>1</v>
      </c>
      <c r="D10" s="22" t="s">
        <v>7</v>
      </c>
      <c r="E10" s="23" t="s">
        <v>8</v>
      </c>
      <c r="F10" s="24" t="s">
        <v>9</v>
      </c>
      <c r="G10" s="25" t="s">
        <v>4</v>
      </c>
      <c r="H10" s="25" t="s">
        <v>10</v>
      </c>
    </row>
    <row r="11" spans="1:8" ht="13.8" x14ac:dyDescent="0.25">
      <c r="A11" s="26" t="s">
        <v>16</v>
      </c>
      <c r="B11" s="26"/>
      <c r="C11" s="26"/>
      <c r="D11" s="26"/>
      <c r="E11" s="26"/>
      <c r="F11" s="26"/>
      <c r="G11" s="27" t="s">
        <v>11</v>
      </c>
      <c r="H11" s="28">
        <f>ROUNDUP(H12+H13,0)</f>
        <v>59</v>
      </c>
    </row>
    <row r="12" spans="1:8" ht="13.8" x14ac:dyDescent="0.25">
      <c r="A12" s="29" t="s">
        <v>12</v>
      </c>
      <c r="B12" s="29"/>
      <c r="C12" s="29"/>
      <c r="D12" s="29"/>
      <c r="E12" s="29"/>
      <c r="F12" s="29"/>
      <c r="G12" s="27" t="s">
        <v>11</v>
      </c>
      <c r="H12" s="30">
        <f>H13*0.2359</f>
        <v>11.231199</v>
      </c>
    </row>
    <row r="13" spans="1:8" ht="13.8" x14ac:dyDescent="0.25">
      <c r="A13" s="31" t="s">
        <v>17</v>
      </c>
      <c r="B13" s="31"/>
      <c r="C13" s="31"/>
      <c r="D13" s="31"/>
      <c r="E13" s="31"/>
      <c r="F13" s="31"/>
      <c r="G13" s="28">
        <f>G15</f>
        <v>12</v>
      </c>
      <c r="H13" s="30">
        <f>H15</f>
        <v>47.61</v>
      </c>
    </row>
    <row r="14" spans="1:8" ht="13.8" x14ac:dyDescent="0.25">
      <c r="A14" s="32" t="s">
        <v>15</v>
      </c>
      <c r="B14" s="33"/>
      <c r="C14" s="33"/>
      <c r="D14" s="33"/>
      <c r="E14" s="33"/>
      <c r="F14" s="33"/>
      <c r="G14" s="33"/>
      <c r="H14" s="34"/>
    </row>
    <row r="15" spans="1:8" ht="27.6" x14ac:dyDescent="0.25">
      <c r="A15" s="35">
        <v>1</v>
      </c>
      <c r="B15" s="36" t="s">
        <v>18</v>
      </c>
      <c r="C15" s="36" t="s">
        <v>19</v>
      </c>
      <c r="D15" s="37">
        <v>885</v>
      </c>
      <c r="E15" s="38">
        <v>5.29</v>
      </c>
      <c r="F15" s="39" t="s">
        <v>20</v>
      </c>
      <c r="G15" s="37">
        <v>12</v>
      </c>
      <c r="H15" s="38">
        <v>47.61</v>
      </c>
    </row>
  </sheetData>
  <mergeCells count="5">
    <mergeCell ref="A8:H8"/>
    <mergeCell ref="A11:F11"/>
    <mergeCell ref="A12:F12"/>
    <mergeCell ref="A13:F13"/>
    <mergeCell ref="A14:H14"/>
  </mergeCells>
  <pageMargins left="0.7" right="0.7" top="0.75" bottom="0.75" header="0.3" footer="0.3"/>
  <pageSetup paperSize="9" scale="73" fitToHeight="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P9_VPK_piem_marts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9.pielikums anotācijai</dc:title>
  <dc:creator>Inga Ošiņa</dc:creator>
  <dc:description>67219608, inga.osina@iem.gov.lv</dc:description>
  <cp:lastModifiedBy>Inga Ošiņa</cp:lastModifiedBy>
  <cp:lastPrinted>2021-05-21T09:01:01Z</cp:lastPrinted>
  <dcterms:created xsi:type="dcterms:W3CDTF">2021-01-19T10:53:51Z</dcterms:created>
  <dcterms:modified xsi:type="dcterms:W3CDTF">2021-05-21T09:01:24Z</dcterms:modified>
</cp:coreProperties>
</file>